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H\Desktop\RA  ODR 2025\"/>
    </mc:Choice>
  </mc:AlternateContent>
  <xr:revisionPtr revIDLastSave="0" documentId="13_ncr:1_{6D4E933D-3FA6-438F-BC18-8D55E4E03399}" xr6:coauthVersionLast="47" xr6:coauthVersionMax="47" xr10:uidLastSave="{00000000-0000-0000-0000-000000000000}"/>
  <bookViews>
    <workbookView xWindow="-120" yWindow="-120" windowWidth="29040" windowHeight="15720" xr2:uid="{3A083D36-1025-4826-884B-A90A5F4D57C8}"/>
  </bookViews>
  <sheets>
    <sheet name="RAPPORT_ANNUEL_2025" sheetId="1" r:id="rId1"/>
    <sheet name="Feuil2" sheetId="2" r:id="rId2"/>
  </sheets>
  <externalReferences>
    <externalReference r:id="rId3"/>
  </externalReferences>
  <definedNames>
    <definedName name="RAPPORT_ANNUEL_2024" localSheetId="0">RAPPORT_ANNUEL_2025!$A$1:$AH$123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<sst xmlns="http://schemas.openxmlformats.org/spreadsheetml/2006/main" count="1373" uniqueCount="257">
  <si>
    <t>Commune</t>
  </si>
  <si>
    <t>Ref_DR</t>
  </si>
  <si>
    <t>Numéro Fiche-Projet</t>
  </si>
  <si>
    <t>Intitulé</t>
  </si>
  <si>
    <t>Adresse du projet</t>
  </si>
  <si>
    <t xml:space="preserve">Montant du projet à 100% TVAC + Honoraires </t>
  </si>
  <si>
    <t>DR</t>
  </si>
  <si>
    <t>Subsides DR</t>
  </si>
  <si>
    <t>Autre pouvoir subsidiant 1</t>
  </si>
  <si>
    <t>Subside recu (1)</t>
  </si>
  <si>
    <t>Autre pouvoir subsidiant 2</t>
  </si>
  <si>
    <t>Subside recu (2)</t>
  </si>
  <si>
    <t>Autre pouvoir subsidiant 3</t>
  </si>
  <si>
    <t>Subside recu (3)</t>
  </si>
  <si>
    <t>Autre partenaire</t>
  </si>
  <si>
    <t>Stade d'avancement du projet</t>
  </si>
  <si>
    <t>Date de la réunion de coordination</t>
  </si>
  <si>
    <t>Date de la désignation de l'auteur de projet</t>
  </si>
  <si>
    <t>Date de l'approbation de l'avant-projet par la Commune</t>
  </si>
  <si>
    <t>Date de l'approbation de l'avant-projet par la RW</t>
  </si>
  <si>
    <t>Date de l'approbation du projet définitif par la Commune</t>
  </si>
  <si>
    <t>Date de l'approbation du projet définitif par la RW</t>
  </si>
  <si>
    <t>Date publication avis de marché</t>
  </si>
  <si>
    <t>Date de la décision d'attribution de marché</t>
  </si>
  <si>
    <t>Date approbation attribution du marché par la RW</t>
  </si>
  <si>
    <t>Date ordre de commencer les travaux</t>
  </si>
  <si>
    <t>Date de la réception provisoire</t>
  </si>
  <si>
    <t xml:space="preserve">Date de l'approbation du DF par la RW </t>
  </si>
  <si>
    <t>Date de la réception définitive</t>
  </si>
  <si>
    <t>Si projet abondonné, décrire la raison de l'abandon</t>
  </si>
  <si>
    <t>Programmation dans les 3 ans</t>
  </si>
  <si>
    <t>Commentaires</t>
  </si>
  <si>
    <t>Rue</t>
  </si>
  <si>
    <t>N°</t>
  </si>
  <si>
    <t>Code postal</t>
  </si>
  <si>
    <t>Localité</t>
  </si>
  <si>
    <t>83055-2-01</t>
  </si>
  <si>
    <t>3</t>
  </si>
  <si>
    <t>Aménagement du centre de Manhay</t>
  </si>
  <si>
    <t/>
  </si>
  <si>
    <t>Manhay</t>
  </si>
  <si>
    <t>DGO1/SOFICO</t>
  </si>
  <si>
    <t>Réalisé</t>
  </si>
  <si>
    <t>83055-2-02</t>
  </si>
  <si>
    <t>1</t>
  </si>
  <si>
    <t>Création de logements intergénérationnels dans le centre du village de Manhay</t>
  </si>
  <si>
    <t>rue des Ecorces</t>
  </si>
  <si>
    <t>2</t>
  </si>
  <si>
    <t>83055-2-03</t>
  </si>
  <si>
    <t>4</t>
  </si>
  <si>
    <t>Aménagements de sécurisation routière sur l’ensemble de la commune</t>
  </si>
  <si>
    <t>Travaux en cours</t>
  </si>
  <si>
    <t>83055-2-04</t>
  </si>
  <si>
    <t>2A</t>
  </si>
  <si>
    <t>Réalisation de voies lentes mixtes (piétons- vélos- cavaliers) - Phase I</t>
  </si>
  <si>
    <t>Etude du projet en cours</t>
  </si>
  <si>
    <t>83055-2-05</t>
  </si>
  <si>
    <t>5</t>
  </si>
  <si>
    <t>Création d’une maison rurale avec espaces polyvalents pour les associations et Vieux Métiers</t>
  </si>
  <si>
    <t>Projet abandonné</t>
  </si>
  <si>
    <t>83055-2-06</t>
  </si>
  <si>
    <t>6</t>
  </si>
  <si>
    <t>Elaborer un schéma de développement communal</t>
  </si>
  <si>
    <t xml:space="preserve">Projet non activé </t>
  </si>
  <si>
    <t>83055-2-07</t>
  </si>
  <si>
    <t>7</t>
  </si>
  <si>
    <t>Mise en place de services d’aide pour permettre aux aînés de rester à domicile</t>
  </si>
  <si>
    <t>83055-2-08</t>
  </si>
  <si>
    <t>8</t>
  </si>
  <si>
    <t>Mise en place d’actions pour diminuer la production de déchets à Manhay et leur dispersion dans la nature</t>
  </si>
  <si>
    <t>Action continue</t>
  </si>
  <si>
    <t>83055-2-09</t>
  </si>
  <si>
    <t>9</t>
  </si>
  <si>
    <t>Restructuration, promotion et organisation du réseau de chemins et sentiers</t>
  </si>
  <si>
    <t>83055-2-10</t>
  </si>
  <si>
    <t>10</t>
  </si>
  <si>
    <t>Soutien, sensibilisation et commercialisation des produits locaux</t>
  </si>
  <si>
    <t>83055-2-11</t>
  </si>
  <si>
    <t>11</t>
  </si>
  <si>
    <t>Mise en place d’actions de préservation, valorisation et sensibilisation aux ressources naturelles</t>
  </si>
  <si>
    <t>83055-2-12</t>
  </si>
  <si>
    <t>12</t>
  </si>
  <si>
    <t>Création d’un atelier rural</t>
  </si>
  <si>
    <t>83055-2-13</t>
  </si>
  <si>
    <t>13</t>
  </si>
  <si>
    <t>Amélioration des performances énergétiques des bâtiments communaux</t>
  </si>
  <si>
    <t>83055-2-14</t>
  </si>
  <si>
    <t>14</t>
  </si>
  <si>
    <t>Aménagement et amélioration de lieux et locaux de rencontre dans les villages</t>
  </si>
  <si>
    <t>83055-2-15</t>
  </si>
  <si>
    <t>15</t>
  </si>
  <si>
    <t>Aménagement du local de rencontre à Dochamps</t>
  </si>
  <si>
    <t>83055-2-16</t>
  </si>
  <si>
    <t>16</t>
  </si>
  <si>
    <t>Aménagement d'une maison de village à Oster</t>
  </si>
  <si>
    <t>83055-2-17</t>
  </si>
  <si>
    <t>17</t>
  </si>
  <si>
    <t xml:space="preserve">Aménagement du presbytère de Malempré en espace polyvalent </t>
  </si>
  <si>
    <t>83055-2-18</t>
  </si>
  <si>
    <t>18</t>
  </si>
  <si>
    <t>Mise en valeur du patrimoine bâti de la commune</t>
  </si>
  <si>
    <t>83055-2-19</t>
  </si>
  <si>
    <t>19</t>
  </si>
  <si>
    <t>Restructuration, promotion et organisation de la gestion du réseau de chemins et sentiers</t>
  </si>
  <si>
    <t>83055-2-20</t>
  </si>
  <si>
    <t>20</t>
  </si>
  <si>
    <t>Création d’un réseau de chaleur</t>
  </si>
  <si>
    <t>83055-2-21</t>
  </si>
  <si>
    <t>21</t>
  </si>
  <si>
    <t>Réalisation d'un Master plan du centre de Manhay-village</t>
  </si>
  <si>
    <t>83055-2-22</t>
  </si>
  <si>
    <t>22</t>
  </si>
  <si>
    <t>Organisation d’un évènement communal rassembleur mettant en valeur les caractéristiques manhaytoises</t>
  </si>
  <si>
    <t>83055-2-23</t>
  </si>
  <si>
    <t>23</t>
  </si>
  <si>
    <t>Mise en place d’actions pour maintenir la production agricole sur la commune et sensibiliser à l’agriculture</t>
  </si>
  <si>
    <t>83055-2-24</t>
  </si>
  <si>
    <t>24</t>
  </si>
  <si>
    <t>Développement d’un programme d’utilisation rationnelle de l’énergie</t>
  </si>
  <si>
    <t>83055-2-25</t>
  </si>
  <si>
    <t>25</t>
  </si>
  <si>
    <t>Rédaction d’une charte urbanistique dans le but d’améliorer la qualité architecturale des projets</t>
  </si>
  <si>
    <t>83055-2-26</t>
  </si>
  <si>
    <t>26</t>
  </si>
  <si>
    <t>Sensibilisation aux consommations équitables</t>
  </si>
  <si>
    <t>83055-2-27</t>
  </si>
  <si>
    <t>27</t>
  </si>
  <si>
    <t>Valorisation des ressources en bois pour produire de l’énergie</t>
  </si>
  <si>
    <t>83055-2-28</t>
  </si>
  <si>
    <t>28</t>
  </si>
  <si>
    <t>Coordination des acteurs de la filière bois pour la création de débouchés concrets valorisant le bois</t>
  </si>
  <si>
    <t>83055-2-29</t>
  </si>
  <si>
    <t>29</t>
  </si>
  <si>
    <t>Sensibilisation du monde scolaire aux enjeux du futur</t>
  </si>
  <si>
    <t>83055-2-30</t>
  </si>
  <si>
    <t>30</t>
  </si>
  <si>
    <t>Développement de leviers d’attractivité touristique pour la commune : étude, projets</t>
  </si>
  <si>
    <t>83055-2-31</t>
  </si>
  <si>
    <t>31</t>
  </si>
  <si>
    <t>Mise en place d’un SEL (Système d'Echange Local)</t>
  </si>
  <si>
    <t>83055-2-32</t>
  </si>
  <si>
    <t>32</t>
  </si>
  <si>
    <t>Intégration d’une réflexion systématique sur les critères développement durable</t>
  </si>
  <si>
    <t>83055-2-33</t>
  </si>
  <si>
    <t>33</t>
  </si>
  <si>
    <t>Mise en place d’une commission des jeunes et d’une politique d’encadrement de la jeunesse</t>
  </si>
  <si>
    <t>83055-2-34</t>
  </si>
  <si>
    <t>34</t>
  </si>
  <si>
    <t>Création de places d’accueil pour les personnes âgées dépendantes dans des structures adaptées</t>
  </si>
  <si>
    <t>83055-2-35</t>
  </si>
  <si>
    <t>35</t>
  </si>
  <si>
    <t>Création de logements tremplins pour les jeunes de la commune</t>
  </si>
  <si>
    <t>83055-2-36</t>
  </si>
  <si>
    <t>36</t>
  </si>
  <si>
    <t>Installation de systèmes d’épuration collectifs</t>
  </si>
  <si>
    <t>83055-2-37</t>
  </si>
  <si>
    <t>37</t>
  </si>
  <si>
    <t>Création de logements publics</t>
  </si>
  <si>
    <t>83055-2-38</t>
  </si>
  <si>
    <t>38</t>
  </si>
  <si>
    <t>Développement des infrastructures d’accueil de l’enfance</t>
  </si>
  <si>
    <t>83055-2-39</t>
  </si>
  <si>
    <t>39</t>
  </si>
  <si>
    <t>Développement d'une réflexion sur des projets énergétiques exemplaires et porteurs d’avenir</t>
  </si>
  <si>
    <t>83055-2-40</t>
  </si>
  <si>
    <t>40</t>
  </si>
  <si>
    <t>Mise en place d’une plate-forme de concertation des usagers de la forêt</t>
  </si>
  <si>
    <t>83055-2-41</t>
  </si>
  <si>
    <t>41</t>
  </si>
  <si>
    <t>Mise en place d’infrastructures de soutien à l’emploi</t>
  </si>
  <si>
    <t>83055-2-42</t>
  </si>
  <si>
    <t>42</t>
  </si>
  <si>
    <t>Développement de la communication communale</t>
  </si>
  <si>
    <t>83055-2-43</t>
  </si>
  <si>
    <t>43</t>
  </si>
  <si>
    <t xml:space="preserve">Maillage des acteurs locaux (entrepreneurs, consommateurs, demandeurs d’emplois) </t>
  </si>
  <si>
    <t>83055-2-44</t>
  </si>
  <si>
    <t>44</t>
  </si>
  <si>
    <t>Organisation d’activités et de projets culturels</t>
  </si>
  <si>
    <t>83055-2-45</t>
  </si>
  <si>
    <t>45</t>
  </si>
  <si>
    <t>Mise en place d’une plate-forme des acteurs touristiques (synergie, promotion, encadrement)</t>
  </si>
  <si>
    <t>83055-2-46</t>
  </si>
  <si>
    <t>46</t>
  </si>
  <si>
    <t>Coordination et stimulation du monde associatif</t>
  </si>
  <si>
    <t>83055-2-47</t>
  </si>
  <si>
    <t>47</t>
  </si>
  <si>
    <t>Action d’intégration des nouveaux arrivants (habitants, demandeurs d’asile, seconds résidents, …)</t>
  </si>
  <si>
    <t>83055-2-48</t>
  </si>
  <si>
    <t>48</t>
  </si>
  <si>
    <t>Mise en place d’actions renforçant le sentiment d’appartenance à la commune</t>
  </si>
  <si>
    <t>83055-2-49</t>
  </si>
  <si>
    <t>49</t>
  </si>
  <si>
    <t>Actions de sensibilisation à la santé</t>
  </si>
  <si>
    <t>83055-2-50</t>
  </si>
  <si>
    <t>50</t>
  </si>
  <si>
    <t>Mise en place d’une commission consultative des enfants ou des aînés</t>
  </si>
  <si>
    <t>83055-2-51</t>
  </si>
  <si>
    <t>51</t>
  </si>
  <si>
    <t>Promotion et développement d’alternatives à la voiture individuelle</t>
  </si>
  <si>
    <t>83055-2-52</t>
  </si>
  <si>
    <t>52</t>
  </si>
  <si>
    <t>Mise en place d’actions de sensibilisation et d’info sur l’épuration des eaux usées et la qualité de l’eau</t>
  </si>
  <si>
    <t>83055-2-53</t>
  </si>
  <si>
    <t>2B</t>
  </si>
  <si>
    <t>Réalisation d'une voie lente mixte - Phase II : Projet transcommunal Manhay - Erezée entre Freneux et Forge à l'Aplez</t>
  </si>
  <si>
    <t>Demande de convention initiale en cours</t>
  </si>
  <si>
    <t>Addendum</t>
  </si>
  <si>
    <t>Projet définitif</t>
  </si>
  <si>
    <t>Adjudication</t>
  </si>
  <si>
    <t>Décompte final en cours</t>
  </si>
  <si>
    <r>
      <t xml:space="preserve">2023 : 2023 : Travaux terminés, l'inauguration s'est déroulée le 21/10/23 en présence de M. Courard, tous les représentants des pouvoirs subsidiants ont été conviés. ; 2024 : 06/05/2024, délibération d'approbation de la réception provisoire ; </t>
    </r>
    <r>
      <rPr>
        <b/>
        <sz val="11"/>
        <color theme="1"/>
        <rFont val="Calibri"/>
        <family val="2"/>
        <scheme val="minor"/>
      </rPr>
      <t>2025 : Déclaration de créance renvoyée signée au SPW ARNE-DDRCB le 14-04-2025.</t>
    </r>
  </si>
  <si>
    <r>
      <t xml:space="preserve">2023 : 2023 : Phase I: en attente avant-projet de l'auteur de projet ; 2024 : 21/10/2024, réunion COMAC (Comité d'accompagnement) en présence du Collègen de la FRW, du SPW et de l'auteur de projet, Mr. Alain Colard. Suite à cette réunion, Mr.Colard a demandé des analyses complémentaires pour finaliser le CSC, reporté en 2025 pour cause de budget. L'échevin des travaux, Mr. Voz, a eu plusieurs réunions avec l'auteur de projet afin de revoir le dossier(types de revêtements, ...).; </t>
    </r>
    <r>
      <rPr>
        <b/>
        <sz val="11"/>
        <color theme="1"/>
        <rFont val="Calibri"/>
        <family val="2"/>
        <scheme val="minor"/>
      </rPr>
      <t>2025 : Lors de la réunion du 11-04-2025 avec Jérôme Voz, échevin des travaux, Monsieur Edgard GABRIEL a présenté l'exemple de la piste cyclable uni directionnelle (plus étroite et sans panneaux) réalisée à Mont-Godinne. Après une analyse plus approfondie du dossier, une solution pragmatique a été retenue ; réduire la largeur de la voie lente à 1,40m. Ce compromis permet à la fois de respecter les objectifs initiaux tout en maîtrisant les dépenses. Une fois concrétisé, ce tronçon offrira une connexion sécurisée entre le centre de Manhay et l'entrée du village de Chêne-al'Pierre, en logeant la N30. L'auteur de projet doit donc poursuivre ses études techniques en tenant compte de ces nouveaux éléments.</t>
    </r>
  </si>
  <si>
    <r>
      <t xml:space="preserve">2023 : 2024 : Travail en continu sous l'impulsion du GT Sentiers. De nouveaux circuits VTT au départ de Manhay et Dochamps ont été balisés et inaugurés fin novembre 2024.; </t>
    </r>
    <r>
      <rPr>
        <b/>
        <sz val="11"/>
        <color theme="1"/>
        <rFont val="Calibri"/>
        <family val="2"/>
        <scheme val="minor"/>
      </rPr>
      <t>2025 : Nouvelle carte de promenades pédestres "Erezée-Manhay" disponible depuis cet été. Cette carte a été entièrement mise à jour et permet d'explorer les différents sentiers balisés.</t>
    </r>
  </si>
  <si>
    <r>
      <t xml:space="preserve">2023 : 2023 : Augmenter la densité de population au centre de Manhay, logements accessibles PMR.
 Augmentation des services sur Manhay et de leur accessibilité, notamment via les trottoirs; 2024 : Aucune avancée; </t>
    </r>
    <r>
      <rPr>
        <b/>
        <sz val="11"/>
        <color theme="1"/>
        <rFont val="Calibri"/>
        <family val="2"/>
        <scheme val="minor"/>
      </rPr>
      <t>2025 : Aucune avancée.</t>
    </r>
  </si>
  <si>
    <r>
      <t xml:space="preserve">2023 : 2023 : Désignation d’un auteur de projet pour réaliser les travaux d’isolation du bâtiment ski/foot à Odeigne
Lancement engagement coordinateur POLLEC en partenariat avec Erezée (candidature prévue pour début 2023)
PRR école d’Odeigne
UREBA hall de Vaux-Chavanne; 2024 : Actions continues menées par le Coordinateur POLLEC, Arthur Bertrand, ainsi que par le GT Energie qui s'est réuni 5x au cours de l'année 2024.; </t>
    </r>
    <r>
      <rPr>
        <b/>
        <sz val="11"/>
        <color theme="1"/>
        <rFont val="Calibri"/>
        <family val="2"/>
        <scheme val="minor"/>
      </rPr>
      <t>2025 : Travaux de rénovation et d'isolation du bâtiment ski/foot à Odeigne en cours. Désignation d'un  auteur de projet pour l'étude de la réfection de la toiture du bâtiment de l'ancienne école de Lamormenil.</t>
    </r>
  </si>
  <si>
    <r>
      <t xml:space="preserve">2023 : 2023 : Première réunion CLAC; 2024 : Aucune avancée; </t>
    </r>
    <r>
      <rPr>
        <b/>
        <sz val="11"/>
        <color theme="1"/>
        <rFont val="Calibri"/>
        <family val="2"/>
        <scheme val="minor"/>
      </rPr>
      <t>2025 : Aucune avancée.</t>
    </r>
  </si>
  <si>
    <r>
      <t>2023 : 2023 : Aucune avancée; 2024 : Aucune avancée;</t>
    </r>
    <r>
      <rPr>
        <b/>
        <sz val="11"/>
        <color theme="1"/>
        <rFont val="Calibri"/>
        <family val="2"/>
        <scheme val="minor"/>
      </rPr>
      <t xml:space="preserve"> 2025 : Aucune avancée.</t>
    </r>
  </si>
  <si>
    <r>
      <t>2023 : 2023 : Suite appels à projets caméras; 2024 : Une conférence gratuite sur le compostage "Tous au compost" a été organisée le 25/04/2024 en collaboration avec Idelux. Le but étant de donner des bons plans aux citoyens afin de réduire leurs déchets.;</t>
    </r>
    <r>
      <rPr>
        <b/>
        <sz val="11"/>
        <color theme="1"/>
        <rFont val="Calibri"/>
        <family val="2"/>
        <scheme val="minor"/>
      </rPr>
      <t xml:space="preserve"> 2025 : Lors de la semaine de l'arbre organisée du 22 au 29-11-2025 avec le soutien de la Wallonie-BiodiverCité, Idelux était présent avec un stand d'information sur le compostage domestique. Grâce à un tirage au sort, un participant a remporté un fût à compost, remis le jour même.                                                                        Le Repair Café de Manhay a fêté son 1er anniversaire en septembre 2025, celui-ci a lieu un samedi/mois. Cette initiative citoyenne permet de réparer, partager, apprendre et réduire notre impact environnemental. Nouveauté : une bourse d'échange de vêtements est organisée en parallèle du Repair Café.                                                                                                   </t>
    </r>
  </si>
  <si>
    <r>
      <t xml:space="preserve">2023 : 2023 : Aucune avancée; 2024 : Aucune avancée; </t>
    </r>
    <r>
      <rPr>
        <b/>
        <sz val="11"/>
        <color theme="1"/>
        <rFont val="Calibri"/>
        <family val="2"/>
        <scheme val="minor"/>
      </rPr>
      <t>2025 : Aucune avancée.</t>
    </r>
  </si>
  <si>
    <r>
      <t xml:space="preserve">2023 : 2023 : Aucune avancée; 2024 : Aucune avancée; </t>
    </r>
    <r>
      <rPr>
        <b/>
        <sz val="11"/>
        <color theme="1"/>
        <rFont val="Calibri"/>
        <family val="2"/>
        <scheme val="minor"/>
      </rPr>
      <t>2025 : Projet abandonné.</t>
    </r>
  </si>
  <si>
    <r>
      <t xml:space="preserve">2023 : 2023 : Restauration presbytère VC
Restauration églises VC et Freyneux; 2024 : /; </t>
    </r>
    <r>
      <rPr>
        <b/>
        <sz val="11"/>
        <color theme="1"/>
        <rFont val="Calibri"/>
        <family val="2"/>
        <scheme val="minor"/>
      </rPr>
      <t xml:space="preserve">2025 : Désignation de l'auteur de projet pour le chantier de transformation de l'église de Lamormenil en crèche. </t>
    </r>
  </si>
  <si>
    <r>
      <t xml:space="preserve">2023 : 2023 : Voir lot 1 FP9; 2024 : /; </t>
    </r>
    <r>
      <rPr>
        <b/>
        <sz val="11"/>
        <color theme="1"/>
        <rFont val="Calibri"/>
        <family val="2"/>
        <scheme val="minor"/>
      </rPr>
      <t>2025 : Nouvelle carte de promenades pédestres "Erezée-Manhay" disponible depuis cet été. Cette carte a été entièrement mise à jour et permet d'explorer les différents sentiers balisés.</t>
    </r>
  </si>
  <si>
    <r>
      <t xml:space="preserve">2023 : 2023 : Renovation énergétique du bâtiment ski-foot à Odeigne. Subsides obtenus dans ce cadre. Auteur de projet désigné.
Lancement engagement coordinateur POLLEC en partenariat avec Erezée (candidature prévue pour début 2023); 2024 : Etat d'avancement du dossier ski-foot à Odeigne : rapport de la phase 1.  Une classe de l'école primair de Grandmenil a suivi une animation sur l'utilisation rationnelle de l'énergie. La plateforme du GAL Pays de l'Ourthe fournit également des conseils en matière d'énergie (ourtheenergie.be); </t>
    </r>
    <r>
      <rPr>
        <b/>
        <sz val="11"/>
        <color theme="1"/>
        <rFont val="Calibri"/>
        <family val="2"/>
        <scheme val="minor"/>
      </rPr>
      <t>2025 : Travaux de rénovation du bâtiment ski-foot à Odeigne en cours. Plusieurs conférences et séances d'information ont été organisées en collaboration avec le GAL Pays de l'Ourthe au sujet du partage de l'électricité.</t>
    </r>
  </si>
  <si>
    <r>
      <t xml:space="preserve">2023 : 2023 : Développement du Parc Chlorophylle avec nouvelles attractions
Adaptation des circuits VTT pour répondre au nouveau balisage, en concertation avec le cabinet ministériel
Dossiers de reconnaissance circuits VTT et pédestres devraient être introduits début 2023; 2024 : Nouveau système de balisage (initié par le RSI de Manhay) instauré par le CGT et le cabinet de la ministre du tourisme (via un décret de 2021) inauguré en novembre 2024.; </t>
    </r>
    <r>
      <rPr>
        <b/>
        <sz val="11"/>
        <color theme="1"/>
        <rFont val="Calibri"/>
        <family val="2"/>
        <scheme val="minor"/>
      </rPr>
      <t>2025 : Création d'une nouvelle carte de balades pédestres "Erezée-Manhay" reprenant les nouveaux sentiers balisés. Nouvelle dynamique pour le RSI de Manhay avec l'engagement d'une nouvelle coordinatrice et mise en place de manifestations diverses (marché de Noël, ...).</t>
    </r>
  </si>
  <si>
    <r>
      <t>2023 : 2023 : Participation à la journée de la Mobilité, lauréat des administrations communales, après le coup de cœur en 2021; 2024 : Nouvelle participation à la semaine de la Mobilité en collaboration avec la commune d'Erezée du 16 au 22/09/2024.;</t>
    </r>
    <r>
      <rPr>
        <b/>
        <sz val="11"/>
        <color theme="1"/>
        <rFont val="Calibri"/>
        <family val="2"/>
        <scheme val="minor"/>
      </rPr>
      <t xml:space="preserve"> 2025 : Participation à la semaine de la Mobilité en collaboration avec le GAL Pays de l'Ourthe. A cette occasion, mise en place d'activités gratuites, ludiques et accessibles à tous dans plusieurs lieux de la commune. Cette manifestation s'est clôturée en beauté avec la fête des 100 ans de reconstruction et des 10 ans de réhabilitation du Moulin de Lafosse. Un JT de TV Lux a d'ailleurs été tourné en direct du Moulin à cette occasion. Mise en place d'un marché de Noël, avec des stands occupés par des commerces, artisans, Asbl et comités locaux.</t>
    </r>
  </si>
  <si>
    <r>
      <t xml:space="preserve">2023 : 2023 : Aucune avancée; 2024 : Aucune avancée significative. Cependant, le coordinateur Pollec a travaillé sur un plan d'actions autour de la réflexion concernant le développement durable.; </t>
    </r>
    <r>
      <rPr>
        <b/>
        <sz val="11"/>
        <color theme="1"/>
        <rFont val="Calibri"/>
        <family val="2"/>
        <scheme val="minor"/>
      </rPr>
      <t>2025 : Présentation du plan d'action en faveur de l'Energie durable et du climat par le coordinateur Pollec lors d'une séance de Conseil communal et d'une réunion CLDR.</t>
    </r>
  </si>
  <si>
    <r>
      <t xml:space="preserve">2023 : 2023 : Conseil communal des enfants – mise en place; 2024 : Poursuite du Conseil communal des enfants. Pas de Conseil consultatif des aînés.; </t>
    </r>
    <r>
      <rPr>
        <b/>
        <sz val="11"/>
        <color theme="1"/>
        <rFont val="Calibri"/>
        <family val="2"/>
        <scheme val="minor"/>
      </rPr>
      <t>2025 : Le 23-10-2025, a eu lieu la prestation de serment des nouveaux conseillers enfants du Conseil communal des enfants (CCE). Pour concrétiser cet engagement, les jeunes conseillers se réuniront une fois par mois pour leur séance de Conseil.</t>
    </r>
  </si>
  <si>
    <r>
      <t xml:space="preserve">2023 : 2023 : Contacts avec la société Probis+ spécialisée dans l’accompagnement pour projets de création de MR/MRS.; 2024 : Aucune avancée; </t>
    </r>
    <r>
      <rPr>
        <b/>
        <sz val="11"/>
        <color theme="1"/>
        <rFont val="Calibri"/>
        <family val="2"/>
        <scheme val="minor"/>
      </rPr>
      <t>2025 : Aucune avancée.</t>
    </r>
  </si>
  <si>
    <r>
      <t xml:space="preserve">2023 : 2023 : Contacts avec urbanisme afin d’étudier des potentiels projets de lotissements communaux; 2024 : Aucune avancée; </t>
    </r>
    <r>
      <rPr>
        <b/>
        <sz val="11"/>
        <color theme="1"/>
        <rFont val="Calibri"/>
        <family val="2"/>
        <scheme val="minor"/>
      </rPr>
      <t>2025 : Aucune avancée.</t>
    </r>
  </si>
  <si>
    <r>
      <t xml:space="preserve">2023 : 2024 : Aucune avancée; </t>
    </r>
    <r>
      <rPr>
        <b/>
        <sz val="11"/>
        <color theme="1"/>
        <rFont val="Calibri"/>
        <family val="2"/>
        <scheme val="minor"/>
      </rPr>
      <t>2025 : Réseau d'eau communal : Afin d'assurer la pérénnité et la gestion optimale du réseau d'eau, la Commune de Manhay a confié à Idelux la mission de réaliser la cartographie complète des installations souterraines ?</t>
    </r>
  </si>
  <si>
    <r>
      <t>2023 : 2023 : Aucune avancée; 2024 : Travail et réflexion pour le lancement d'une étude sur la faisabilité d'une communauté d'énergie citoyenne sur les communes de Manhay et Erezée. La mise en place de communautés d'énergie permettent le partage d'électricité provenant de panneaux photovoltaiques, éoliennes, ...;</t>
    </r>
    <r>
      <rPr>
        <b/>
        <sz val="11"/>
        <color theme="1"/>
        <rFont val="Calibri"/>
        <family val="2"/>
        <scheme val="minor"/>
      </rPr>
      <t xml:space="preserve"> 2025 : Plusieurs conférences et séances d'information ont été organisées en collaboration avec le GAL Pays de l'Ourthe au sujet du partage de l'électricité.</t>
    </r>
  </si>
  <si>
    <r>
      <t xml:space="preserve">2023 : 2024 : Aucune avancée; </t>
    </r>
    <r>
      <rPr>
        <b/>
        <sz val="11"/>
        <color theme="1"/>
        <rFont val="Calibri"/>
        <family val="2"/>
        <scheme val="minor"/>
      </rPr>
      <t>2025 : Aucune avancée.</t>
    </r>
  </si>
  <si>
    <r>
      <t xml:space="preserve">2023 : 2023 : Développement d'une application smartphone et d'un nouveau site communal, sous la même interface. Marché attribué 22/1 à Let's Go City; 2024 : Aboutissement du développement du nouveau site/application "Manhay en poche", lancement officiel en juin 2024.; </t>
    </r>
    <r>
      <rPr>
        <b/>
        <sz val="11"/>
        <color theme="1"/>
        <rFont val="Calibri"/>
        <family val="2"/>
        <scheme val="minor"/>
      </rPr>
      <t xml:space="preserve">2025 : Evolution et amélioration du site/appli "Manhay en poche". </t>
    </r>
  </si>
  <si>
    <r>
      <t xml:space="preserve">2023 : 2023 : Soutien au festival Mubafa
Evènements culturels dans les écoles
Maintien d’un ETP culture pour Manhay-Erezée-Rendeux en partenariat avec la MCFA; 2024 : Soutien d'une exposition d'artistes locaux. Maintien d’un ETP culture pour Manhay-Erezée-Rendeux en partenariat avec la MCFA.; </t>
    </r>
    <r>
      <rPr>
        <b/>
        <sz val="11"/>
        <color theme="1"/>
        <rFont val="Calibri"/>
        <family val="2"/>
        <scheme val="minor"/>
      </rPr>
      <t>2025 : Mise en place de divers événements culturels en partenariat avec la MCFA : concerts, pièces théâtre, émissions de radio (Ca vaut vraiment le détour - septembre 2025 - RTBF) enregistrées directements dans les locaux de l'Administration communale.</t>
    </r>
  </si>
  <si>
    <r>
      <t>2023 : 2023 : Synergies avec la MT Cœur de l’Ardenne, et son employé Rémy Pierlot qui apporte à la commune son soutien logistique; 2024 : Continuation des synergies avec la MT Cœur de l’Ardenne;</t>
    </r>
    <r>
      <rPr>
        <b/>
        <sz val="11"/>
        <color theme="1"/>
        <rFont val="Calibri"/>
        <family val="2"/>
        <scheme val="minor"/>
      </rPr>
      <t xml:space="preserve"> 2025 : Continuité des synergies avec la MT Cœur de l’Ardenne. Mise à jour du site touristique visitmanhay.be</t>
    </r>
  </si>
  <si>
    <r>
      <t>2023 : 2023 : Aucune avancée; 2024 : Aucune avancée;</t>
    </r>
    <r>
      <rPr>
        <b/>
        <sz val="11"/>
        <color theme="1"/>
        <rFont val="Calibri"/>
        <family val="2"/>
        <scheme val="minor"/>
      </rPr>
      <t xml:space="preserve"> 2025 : Continuité du soutien apporté aux initiatives citoyennes telles que l'Alzheimer café, le Café Papote et le Repair Café.</t>
    </r>
  </si>
  <si>
    <r>
      <t xml:space="preserve">2023 : 2023 : Aucune avancée; 2024 : Actions diverses comme "Un enfant, un arbre"et la création d'un Repair café (1x/mois); </t>
    </r>
    <r>
      <rPr>
        <b/>
        <sz val="11"/>
        <color theme="1"/>
        <rFont val="Calibri"/>
        <family val="2"/>
        <scheme val="minor"/>
      </rPr>
      <t>2025 : Maintien de l'événement "Un enfant, un arbre", une belle manière d'accueillir les nouveaux-nés de la commune.</t>
    </r>
  </si>
  <si>
    <r>
      <t>2023 : 2023 : Poursuite des cours de gymsana, ajout de la gymnastique posturale
Désignation d’un auteur de projets pour agrandir le centre médical et ajouter 2 cabinets pour des dentistes; 2024 : Poursuite des cours de gymsana;</t>
    </r>
    <r>
      <rPr>
        <b/>
        <sz val="11"/>
        <color theme="1"/>
        <rFont val="Calibri"/>
        <family val="2"/>
        <scheme val="minor"/>
      </rPr>
      <t xml:space="preserve"> 2025 : Poursuite des cours de gymasa. Début du chantier de la future dentisterie (située à côté de la maison médicale) fin 2025.</t>
    </r>
  </si>
  <si>
    <r>
      <t xml:space="preserve">2023 : 2023 : Lancement conseil communal des enfants; 2024 : Poursuite du conseil comunal des enfants. Pas commission consultative des aînés.; </t>
    </r>
    <r>
      <rPr>
        <b/>
        <sz val="11"/>
        <color theme="1"/>
        <rFont val="Calibri"/>
        <family val="2"/>
        <scheme val="minor"/>
      </rPr>
      <t>2025 : Le 23-10-2025, a eu lieu la prestation de serment des nouveaux conseillers enfants du Conseil communal des enfants (CCE). Pour concrétiser cet engagement, les jeunes conseillers se réuniront une fois par mois pour leur séance de Conseil. Un appel à candidatures pour constituer un Conseil Consultatif Communal des Aînés (CCCA) a été lancé par la commune au printemps 2025.</t>
    </r>
  </si>
  <si>
    <r>
      <t xml:space="preserve">2023 : 2023 : Cahier des charges passé au conseil communal, en attente attribution du marché de la signature de la convention-réalisation; 2024 : Le 23/02/2024, courrier reçu signé par la Ministre Tellier nous informant de l'approbation de la convention-réalisation. Le 31/07/2024, approbation de la RW pour l'attribution du marché à la société ROBERTY SA. Le 09/09/2024, l'avis d'attribution du marché a été publié. Le 18/11/2024, ordre de commencer les travaux notifié à la société ROBERTY SA. Les travaux sont actuellement en cours.; </t>
    </r>
    <r>
      <rPr>
        <b/>
        <sz val="11"/>
        <color theme="1"/>
        <rFont val="Calibri"/>
        <family val="2"/>
        <scheme val="minor"/>
      </rPr>
      <t>2025 : Travaux en voie d'achèvement; les dernières plantations, réparations de parvis et modifications diverses doivent encore être réalisés ; en suivant les remarques apportées dans le document de Réception provisoire.</t>
    </r>
  </si>
  <si>
    <r>
      <t xml:space="preserve">2023 : 2023 : Poursuite projets écoschool et provélo; 2024 : Reconduction du label Ecocschool pour une durée de 2 ans. Poursuite de la formation cycliste responsable en collaboration avec l'Asbl Pro Vélo pour tous les élèves de 5ème primaire.; </t>
    </r>
    <r>
      <rPr>
        <b/>
        <sz val="11"/>
        <rFont val="Calibri"/>
        <family val="2"/>
        <scheme val="minor"/>
      </rPr>
      <t>2025 : Reconduction du label EcoSchool jusqu'à juin 2026. Formation cycliste responsable en collaboration avec la cellule pédagogique de la police fédérale et le centre sportif. Encouragement à adopter une mobilité plus douce pour les élèves et les parents, en continuité des journées de la mobilité. Atelier réparation et entretien vélo pour les élèves du primaire de l’implantation de Harre en collaboration avec le GAL.
Présence de bac et/ou carrés potagers dans les écoles.</t>
    </r>
    <r>
      <rPr>
        <b/>
        <sz val="11"/>
        <color rgb="FFFF0000"/>
        <rFont val="Calibri"/>
        <family val="2"/>
        <scheme val="minor"/>
      </rPr>
      <t xml:space="preserve">
</t>
    </r>
  </si>
  <si>
    <r>
      <t>2023 : 2024 : Aucune avancée;</t>
    </r>
    <r>
      <rPr>
        <sz val="11"/>
        <rFont val="Calibri"/>
        <family val="2"/>
        <scheme val="minor"/>
      </rPr>
      <t xml:space="preserve"> </t>
    </r>
    <r>
      <rPr>
        <b/>
        <sz val="11"/>
        <rFont val="Calibri"/>
        <family val="2"/>
        <scheme val="minor"/>
      </rPr>
      <t>2025 : Réseau d'eau communal : Afin d'assurer la pérénnité et la gestion optimale du réseau d'eau, la Commune de Manhay a confié à Idelux la mission de réaliser la cartographie complète des installations souterraines ?</t>
    </r>
    <r>
      <rPr>
        <sz val="11"/>
        <color theme="1"/>
        <rFont val="Calibri"/>
        <family val="2"/>
        <scheme val="minor"/>
      </rPr>
      <t xml:space="preserve"> </t>
    </r>
    <r>
      <rPr>
        <b/>
        <sz val="11"/>
        <color theme="1"/>
        <rFont val="Calibri"/>
        <family val="2"/>
        <scheme val="minor"/>
      </rPr>
      <t>Continuité de la collaboration avec le Contrat Rivière CRO &amp; CRA (concerne la zone de Malempré et Vaux-Chavanne - Amblève).</t>
    </r>
  </si>
  <si>
    <r>
      <t xml:space="preserve">2023 : 2023 : Ouverture crèche P’tits Potes Malempré
Appel à projets Plan Cygogne 5200+ : retour positif pour 14 places (projet à étudier en 2023); 2024 : Projet "Transformation de l'Eglise de Lamormenil en crèche 21 places" en cours, l'auteur de projet est en train de terminer le cahier des charges, permis d'urbanisme octroyé.; </t>
    </r>
    <r>
      <rPr>
        <b/>
        <sz val="11"/>
        <rFont val="Calibri"/>
        <family val="2"/>
        <scheme val="minor"/>
      </rPr>
      <t xml:space="preserve">2025 : Désignation de l'auteur de projet pour le chantier de transformation de l'église de Lamormenil en crèche. </t>
    </r>
  </si>
  <si>
    <r>
      <t xml:space="preserve">2023 : 2023 : Création d'un point multimodal à l'arrêt de bus du Vicinal (ligne Express) avec abri vélo sécurité. Développement de voies lentes partant des villages et arrivant à ce point multimodal; 2024 : Abri vélo sécurisé fonctionnel depuis fin mai 2024 à proximité de l'arrêt du bus (ligne express) du Vicinal. Dossier voie lente en cours.; </t>
    </r>
    <r>
      <rPr>
        <b/>
        <sz val="11"/>
        <color theme="1"/>
        <rFont val="Calibri"/>
        <family val="2"/>
        <scheme val="minor"/>
      </rPr>
      <t>2025 : Proposition du GAL Pays de l'Ourthe d'un système de voiture partagée, celle-ci n'a pas été suivie par le Collège car le projet doit être affiné, avec éventuellement une collaboration avec le service de covoiturage du CPAS.</t>
    </r>
  </si>
  <si>
    <r>
      <t xml:space="preserve">2023 : 2023 : Communications dans le bulletin communal
Augmentation de la prime d’installation d’un SEI; 2024 : 2024 : Maintien de la prime d'installation d'un SEI; </t>
    </r>
    <r>
      <rPr>
        <b/>
        <sz val="11"/>
        <color theme="1"/>
        <rFont val="Calibri"/>
        <family val="2"/>
        <scheme val="minor"/>
      </rPr>
      <t>2025 : Maintien de la prime d'installation d'un SEI.</t>
    </r>
  </si>
  <si>
    <r>
      <t xml:space="preserve">2023 : 2023 : Mise en place du règlement gîte et application
Discussion sur les habitats légers, premières discussions avec la CCATM + visite par le collège du projet de Tintigny
Discussion pour l’élaboration d’un schéma de structure communal, rencontre avec M. Schwannen, Desquesnes et Mme Fourny; 2024 : Schéma de développement communal en cours d'élaboration. Une journée de terrain avec le comité d'accompagnement ( composé du Collège communal, de Mme Schwindt du service Urbanisme, Mr. Robert et M. Schwanen de la DG04 et le Bureau Impact, auteur de projet) a eu lieu le 09/09/2024. Cette visite de terrain en car avait pour objectif d'appréhender le territoire et de visualiser les zones d'enjeux identifiées dans l'analayse contextuelle.; </t>
    </r>
    <r>
      <rPr>
        <b/>
        <sz val="11"/>
        <rFont val="Calibri"/>
        <family val="2"/>
        <scheme val="minor"/>
      </rPr>
      <t>2025 : - Mars 2025 : Etablissement de l’analyse contextuelle du territoire de Manhay.
-Septembre 2025 : Réunion du Comité d’accompagnement en vue de réaliser la Stratégie territoriale : Division, mobilité et environnement.
-Novembre 2025 : Elaboration de l’avant-projet du Schéma de Développement Communal avec élaboration des cartes de mises en œuvre.</t>
    </r>
  </si>
  <si>
    <r>
      <t xml:space="preserve">2023 : 2023 : Projet remplacé par établissement d'un schéma de développement communal portant sur l'ensemble de la commune. Etudes en cours, 3e réunion prévue ce 29/1/24 avec le collège, le service urbanisme, la DGO et le fonctionnaire délégué; 2024 : Schéma de développement communal en cours d'élaboration.; </t>
    </r>
    <r>
      <rPr>
        <b/>
        <sz val="11"/>
        <rFont val="Calibri"/>
        <family val="2"/>
        <scheme val="minor"/>
      </rPr>
      <t>2025 : - Mars 2025 : Etablissement de l’analyse contextuelle du territoire de Manhay.
-Septembre 2025 : Réunion du Comité d’accompagnement en vue de réaliser la Stratégie territoriale : Division, mobilité et environnement.
-Novembre 2025 : Elaboration de l’avant-projet du Schéma de Développement Communal avec élaboration des cartes de mises en œuvre.</t>
    </r>
  </si>
  <si>
    <r>
      <t xml:space="preserve">2023 : 2023 : Rénovation salle de village de Dochamps; 2024 : Dossier en attente; </t>
    </r>
    <r>
      <rPr>
        <b/>
        <sz val="11"/>
        <color theme="1"/>
        <rFont val="Calibri"/>
        <family val="2"/>
        <scheme val="minor"/>
      </rPr>
      <t>2025 :Bâtiment ski/foot à Odeigne : travaux de rénovation et d'isolation en cours.</t>
    </r>
    <r>
      <rPr>
        <b/>
        <sz val="11"/>
        <rFont val="Calibri"/>
        <family val="2"/>
        <scheme val="minor"/>
      </rPr>
      <t xml:space="preserve"> Salle du village/foot à Harre : Travaux de rénovation prévus en 2026.</t>
    </r>
    <r>
      <rPr>
        <sz val="11"/>
        <rFont val="Calibri"/>
        <family val="2"/>
        <scheme val="minor"/>
      </rPr>
      <t xml:space="preserve"> </t>
    </r>
    <r>
      <rPr>
        <b/>
        <sz val="11"/>
        <color theme="1"/>
        <rFont val="Calibri"/>
        <family val="2"/>
        <scheme val="minor"/>
      </rPr>
      <t>Inauguration de la nouvelle place de Dochamps en juin 2025 : réalisée grâce à l'appel à projets "Coeur de village", la place de Dochamps s'est transformée en un véritable lieu de vie intergénérationnel. Le réaménagement redonne vie à ce coeur de village en le rendant plus convivial, accessible et sécurisé.</t>
    </r>
  </si>
  <si>
    <t>2023 : 2023 : Remise en location des terrains communaux non-occupés
Amélioration points d’eau (Grandmenil, Deux-Rys,…); 2024 : Aucune avancée; 2025 : /</t>
  </si>
  <si>
    <r>
      <t xml:space="preserve">2023 : 2023 : En cours de construction, fin des travaux prévue fin juillet; 2024 : Travaux terminés en octobre; 2024: La réception provisoire  a eu lieu le 15/11/2024 et l'inauguration s'est déroulée le 16/11/2024 en présence du représentant de la Ministre DALCQ, des autorités communales ainsi que des membres de la CLDR. ; </t>
    </r>
    <r>
      <rPr>
        <b/>
        <sz val="11"/>
        <color theme="1"/>
        <rFont val="Calibri"/>
        <family val="2"/>
        <scheme val="minor"/>
      </rPr>
      <t xml:space="preserve">2025 : Réception provisoire approuvée par le Collège le 19-05-2025. </t>
    </r>
    <r>
      <rPr>
        <b/>
        <sz val="11"/>
        <rFont val="Calibri"/>
        <family val="2"/>
        <scheme val="minor"/>
      </rPr>
      <t>Décompte final approuvé par le Collège le 07-04-2025 et en cours d'approbation par la RW. La réception définitive n'a pas encore eu lieu.</t>
    </r>
  </si>
  <si>
    <r>
      <t xml:space="preserve">2023 : 2023 : Aucune avancée; 2024 : Aucune avancée; </t>
    </r>
    <r>
      <rPr>
        <b/>
        <sz val="11"/>
        <color theme="1"/>
        <rFont val="Calibri"/>
        <family val="2"/>
        <scheme val="minor"/>
      </rPr>
      <t>2025 :  aucune avancée</t>
    </r>
  </si>
  <si>
    <r>
      <t xml:space="preserve">2023 : 2023 : Auteur de projet désigné. Réalisation prévue en 2023; 2024 : Une réunion de coordination a eu lieu le 02/02/2024. Suite à cette réunion, un projet de Convention-Faisabilité a été rédigé par E.Gabriel (SPW).; </t>
    </r>
    <r>
      <rPr>
        <b/>
        <sz val="11"/>
        <color theme="1"/>
        <rFont val="Calibri"/>
        <family val="2"/>
        <scheme val="minor"/>
      </rPr>
      <t>2025 : aucune avancée</t>
    </r>
  </si>
  <si>
    <r>
      <t xml:space="preserve">2023 : 2023 : En constante évolution; 2024 : En constante évolution; </t>
    </r>
    <r>
      <rPr>
        <b/>
        <sz val="11"/>
        <rFont val="Calibri"/>
        <family val="2"/>
        <scheme val="minor"/>
      </rPr>
      <t>2025 : en constance évolution</t>
    </r>
  </si>
  <si>
    <t xml:space="preserve">2023 : 2023 : Première réunion CLAC; 2024 : Aucune avancée;                                                                     2025:  - Le recours aux produits locaux a fait l'objet d'un nouveau marché pour les crèches communales . Celles-ci souhaitant proposer aux enfants du pain frais local plutôt que du pain industriel.                                                                                                                                                                                   - Visibilité des producteurs locaux améliorée grâce à la brochure "Acheter local". Cette brochure, réalisée par le GAL Pays de l'Ourthe, constitue un répertoire et une carte de géolocalisation permettant d'identifier l'ensemble des producteurs locaux par type de produits, ainsi que les points de commercialisation (marchés, épiceries de terroir, ...). </t>
  </si>
  <si>
    <r>
      <t>2023 : 2023 :  Phase 2 : projet transcommunal, en attente signature pour convention-faisabilité; 2024: En attente de la notification de la convention-faisabilité mise en suspens fin 2023 en raison des balises budgétaires du Développement rural. Le projet a de nouveau été représenté fin 2024 à la Ministre DALCQ. AGW 19-12-2024 :  Signature de la Convention-Faisabilité transcommunale par la Ministre DALCQ;</t>
    </r>
    <r>
      <rPr>
        <b/>
        <sz val="11"/>
        <color theme="1"/>
        <rFont val="Calibri"/>
        <family val="2"/>
        <scheme val="minor"/>
      </rPr>
      <t xml:space="preserve"> 2025 : Aucune avancée. </t>
    </r>
  </si>
  <si>
    <t>2023 : 2023 : Comité de la Fête des Vieux métiers dissous, disparition de la Fête des Vieux Métiers, objets d'époques et machines vendues, nette diminution de la volonté citoyenne de poursuivre le projet.; 2024 : Aucune avancée; 2025 : projet abandonné.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</si>
</sst>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mm/yyyy;@"/>
    <numFmt numFmtId="166" formatCode="_-* #,##0.00\ [$€-80C]_-;\-* #,##0.00\ [$€-80C]_-;_-* &quot;-&quot;??\ [$€-80C]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
      <b/>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0" fillId="2" borderId="1" xfId="0" applyFill="1" applyBorder="1"/>
    <xf numFmtId="0" fontId="0" fillId="2" borderId="2" xfId="0" applyFill="1" applyBorder="1"/>
    <xf numFmtId="164" fontId="0" fillId="0" borderId="0" xfId="1" applyFont="1" applyBorder="1" applyAlignment="1"/>
    <xf numFmtId="0" fontId="0" fillId="0" borderId="0" xfId="1" applyNumberFormat="1" applyFont="1" applyBorder="1" applyAlignment="1"/>
    <xf numFmtId="14" fontId="0" fillId="0" borderId="0" xfId="0" applyNumberFormat="1"/>
    <xf numFmtId="0" fontId="0" fillId="0" borderId="0" xfId="0" applyAlignment="1">
      <alignment wrapText="1"/>
    </xf>
    <xf numFmtId="0" fontId="2" fillId="3" borderId="11" xfId="0" applyFont="1" applyFill="1" applyBorder="1" applyAlignment="1">
      <alignment wrapText="1"/>
    </xf>
    <xf numFmtId="0" fontId="4" fillId="0" borderId="13" xfId="0" applyFont="1" applyBorder="1"/>
    <xf numFmtId="0" fontId="0" fillId="0" borderId="13" xfId="0" applyBorder="1"/>
    <xf numFmtId="164" fontId="0" fillId="0" borderId="14" xfId="1" applyFont="1" applyBorder="1" applyAlignment="1"/>
    <xf numFmtId="164" fontId="0" fillId="0" borderId="13" xfId="1" applyFont="1" applyBorder="1" applyAlignment="1"/>
    <xf numFmtId="0" fontId="0" fillId="0" borderId="13" xfId="1" applyNumberFormat="1" applyFont="1" applyBorder="1" applyAlignment="1"/>
    <xf numFmtId="165" fontId="0" fillId="0" borderId="13" xfId="1" applyNumberFormat="1" applyFont="1" applyBorder="1" applyAlignment="1"/>
    <xf numFmtId="0" fontId="0" fillId="0" borderId="13" xfId="1" applyNumberFormat="1" applyFont="1" applyBorder="1" applyAlignment="1">
      <alignment wrapText="1"/>
    </xf>
    <xf numFmtId="0" fontId="4" fillId="0" borderId="14" xfId="0" applyFont="1" applyBorder="1"/>
    <xf numFmtId="0" fontId="0" fillId="0" borderId="14" xfId="0" applyBorder="1"/>
    <xf numFmtId="0" fontId="0" fillId="0" borderId="14" xfId="1" applyNumberFormat="1" applyFont="1" applyBorder="1" applyAlignment="1"/>
    <xf numFmtId="166" fontId="0" fillId="0" borderId="14" xfId="0" applyNumberFormat="1" applyBorder="1"/>
    <xf numFmtId="165" fontId="0" fillId="0" borderId="14" xfId="0" applyNumberFormat="1" applyBorder="1"/>
    <xf numFmtId="0" fontId="0" fillId="0" borderId="14" xfId="0" applyBorder="1" applyAlignment="1">
      <alignment wrapText="1"/>
    </xf>
    <xf numFmtId="0" fontId="4" fillId="0" borderId="0" xfId="0" applyFont="1"/>
    <xf numFmtId="165" fontId="0" fillId="4" borderId="14" xfId="0" applyNumberFormat="1" applyFill="1" applyBorder="1"/>
    <xf numFmtId="0" fontId="0" fillId="0" borderId="14" xfId="0" applyFill="1" applyBorder="1" applyAlignment="1">
      <alignment wrapText="1"/>
    </xf>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14" fontId="2" fillId="3" borderId="4" xfId="0" applyNumberFormat="1" applyFont="1" applyFill="1" applyBorder="1" applyAlignment="1">
      <alignment horizontal="center" wrapText="1"/>
    </xf>
    <xf numFmtId="14" fontId="2" fillId="3" borderId="10" xfId="0" applyNumberFormat="1" applyFont="1" applyFill="1" applyBorder="1" applyAlignment="1">
      <alignment horizontal="center" wrapText="1"/>
    </xf>
    <xf numFmtId="14" fontId="3" fillId="3" borderId="4" xfId="0" applyNumberFormat="1" applyFont="1" applyFill="1" applyBorder="1" applyAlignment="1">
      <alignment horizontal="center" wrapText="1"/>
    </xf>
    <xf numFmtId="14" fontId="3" fillId="3" borderId="10" xfId="0" applyNumberFormat="1" applyFont="1" applyFill="1" applyBorder="1" applyAlignment="1">
      <alignment horizontal="center" wrapText="1"/>
    </xf>
    <xf numFmtId="0" fontId="2" fillId="3" borderId="4" xfId="0" applyFont="1" applyFill="1" applyBorder="1" applyAlignment="1">
      <alignment horizontal="center" wrapText="1"/>
    </xf>
    <xf numFmtId="0" fontId="2" fillId="3" borderId="10" xfId="0" applyFont="1" applyFill="1" applyBorder="1" applyAlignment="1">
      <alignment horizontal="center" wrapText="1"/>
    </xf>
    <xf numFmtId="164" fontId="2" fillId="3" borderId="4" xfId="1" applyFont="1" applyFill="1" applyBorder="1" applyAlignment="1">
      <alignment horizontal="center" wrapText="1"/>
    </xf>
    <xf numFmtId="164" fontId="2" fillId="3" borderId="10" xfId="1" applyFont="1" applyFill="1" applyBorder="1" applyAlignment="1">
      <alignment horizontal="center" wrapText="1"/>
    </xf>
    <xf numFmtId="0" fontId="2" fillId="3" borderId="3" xfId="0" applyFont="1" applyFill="1" applyBorder="1" applyAlignment="1">
      <alignment horizontal="center" wrapText="1"/>
    </xf>
    <xf numFmtId="0" fontId="2" fillId="3" borderId="9"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4" xfId="1" applyNumberFormat="1" applyFont="1" applyFill="1" applyBorder="1" applyAlignment="1">
      <alignment horizontal="center" wrapText="1"/>
    </xf>
    <xf numFmtId="0" fontId="2" fillId="3" borderId="10" xfId="1" applyNumberFormat="1" applyFont="1" applyFill="1" applyBorder="1" applyAlignment="1">
      <alignment horizontal="center" wrapText="1"/>
    </xf>
  </cellXfs>
  <cellStyles count="2">
    <cellStyle name="Monétaire" xfId="1" builtinId="4"/>
    <cellStyle name="Normal" xfId="0" builtinId="0"/>
  </cellStyles>
  <dxfs count="18">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UB-O3060100\Data\2__DR\2.4_DOSSIERS_COMMUNES\RAPPORT_ANNUEL\01_Mod&#232;les_doc\Annexe1_2025_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ANNUEL 2025"/>
      <sheetName val="Communes devant rendre leur rap"/>
      <sheetName val="Projet_ok"/>
      <sheetName val="Feuil2"/>
    </sheetNames>
    <sheetDataSet>
      <sheetData sheetId="0"/>
      <sheetData sheetId="1">
        <row r="142">
          <cell r="A142" t="str">
            <v>MANHAY</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6E3E9-EEBF-4823-B873-CEBDCF3498F2}">
  <sheetPr codeName="Feuil5"/>
  <dimension ref="A1:AH123"/>
  <sheetViews>
    <sheetView tabSelected="1" showRuler="0" view="pageLayout" topLeftCell="X8" zoomScaleNormal="100" workbookViewId="0">
      <selection activeCell="AH9" sqref="AH9"/>
    </sheetView>
  </sheetViews>
  <sheetFormatPr baseColWidth="10" defaultRowHeight="15" x14ac:dyDescent="0.25"/>
  <cols>
    <col min="1" max="1" width="12.28515625" style="21" customWidth="1"/>
    <col min="2" max="2" width="12.42578125" customWidth="1"/>
    <col min="3" max="3" width="68" customWidth="1"/>
    <col min="4" max="4" width="18.140625" customWidth="1"/>
    <col min="5" max="5" width="4.5703125" customWidth="1"/>
    <col min="6" max="6" width="6.7109375" customWidth="1"/>
    <col min="7" max="7" width="11.85546875" customWidth="1"/>
    <col min="8" max="8" width="15.5703125" style="3" customWidth="1"/>
    <col min="9" max="9" width="11.85546875" customWidth="1"/>
    <col min="10" max="10" width="15.28515625" style="3" customWidth="1"/>
    <col min="11" max="11" width="12.42578125" style="4" customWidth="1"/>
    <col min="12" max="12" width="15.28515625" style="3" customWidth="1"/>
    <col min="13" max="13" width="12.42578125" customWidth="1"/>
    <col min="14" max="14" width="15.28515625" style="3" customWidth="1"/>
    <col min="15" max="15" width="12.42578125" customWidth="1"/>
    <col min="16" max="16" width="15.28515625" style="3" customWidth="1"/>
    <col min="17" max="17" width="15.28515625" customWidth="1"/>
    <col min="18" max="18" width="34" customWidth="1"/>
    <col min="19" max="19" width="12.140625" style="5" customWidth="1"/>
    <col min="20" max="20" width="11.5703125" style="5" customWidth="1"/>
    <col min="21" max="21" width="13.28515625" style="5" customWidth="1"/>
    <col min="22" max="22" width="13" style="5" customWidth="1"/>
    <col min="23" max="23" width="12.5703125" style="5" customWidth="1"/>
    <col min="24" max="24" width="13.5703125" style="5" customWidth="1"/>
    <col min="25" max="25" width="11.5703125" style="5" customWidth="1"/>
    <col min="26" max="26" width="12.5703125" style="5" customWidth="1"/>
    <col min="27" max="29" width="11.5703125" style="5" customWidth="1"/>
    <col min="30" max="30" width="14.140625" style="5" customWidth="1"/>
    <col min="31" max="31" width="11.5703125" style="5" customWidth="1"/>
    <col min="32" max="32" width="25.7109375" customWidth="1"/>
    <col min="33" max="33" width="17.7109375" customWidth="1"/>
    <col min="34" max="34" width="80.7109375" style="6" customWidth="1"/>
  </cols>
  <sheetData>
    <row r="1" spans="1:34" ht="15.75" thickBot="1" x14ac:dyDescent="0.3">
      <c r="A1" s="1" t="s">
        <v>0</v>
      </c>
      <c r="B1" s="2" t="str">
        <f>'[1]Communes devant rendre leur rap'!A142</f>
        <v>MANHAY</v>
      </c>
    </row>
    <row r="2" spans="1:34" ht="15.75" thickBot="1" x14ac:dyDescent="0.3">
      <c r="A2"/>
    </row>
    <row r="3" spans="1:34" s="6" customFormat="1" x14ac:dyDescent="0.25">
      <c r="A3" s="34" t="s">
        <v>1</v>
      </c>
      <c r="B3" s="30" t="s">
        <v>2</v>
      </c>
      <c r="C3" s="30" t="s">
        <v>3</v>
      </c>
      <c r="D3" s="36" t="s">
        <v>4</v>
      </c>
      <c r="E3" s="37"/>
      <c r="F3" s="37"/>
      <c r="G3" s="38"/>
      <c r="H3" s="32" t="s">
        <v>5</v>
      </c>
      <c r="I3" s="30" t="s">
        <v>6</v>
      </c>
      <c r="J3" s="32" t="s">
        <v>7</v>
      </c>
      <c r="K3" s="39" t="s">
        <v>8</v>
      </c>
      <c r="L3" s="32" t="s">
        <v>9</v>
      </c>
      <c r="M3" s="30" t="s">
        <v>10</v>
      </c>
      <c r="N3" s="32" t="s">
        <v>11</v>
      </c>
      <c r="O3" s="30" t="s">
        <v>12</v>
      </c>
      <c r="P3" s="32" t="s">
        <v>13</v>
      </c>
      <c r="Q3" s="30" t="s">
        <v>14</v>
      </c>
      <c r="R3" s="30" t="s">
        <v>15</v>
      </c>
      <c r="S3" s="26" t="s">
        <v>16</v>
      </c>
      <c r="T3" s="26" t="s">
        <v>17</v>
      </c>
      <c r="U3" s="26" t="s">
        <v>18</v>
      </c>
      <c r="V3" s="26" t="s">
        <v>19</v>
      </c>
      <c r="W3" s="26" t="s">
        <v>20</v>
      </c>
      <c r="X3" s="26" t="s">
        <v>21</v>
      </c>
      <c r="Y3" s="26" t="s">
        <v>22</v>
      </c>
      <c r="Z3" s="26" t="s">
        <v>23</v>
      </c>
      <c r="AA3" s="26" t="s">
        <v>24</v>
      </c>
      <c r="AB3" s="26" t="s">
        <v>25</v>
      </c>
      <c r="AC3" s="26" t="s">
        <v>26</v>
      </c>
      <c r="AD3" s="28" t="s">
        <v>27</v>
      </c>
      <c r="AE3" s="26" t="s">
        <v>28</v>
      </c>
      <c r="AF3" s="30" t="s">
        <v>29</v>
      </c>
      <c r="AG3" s="30" t="s">
        <v>30</v>
      </c>
      <c r="AH3" s="24" t="s">
        <v>31</v>
      </c>
    </row>
    <row r="4" spans="1:34" s="6" customFormat="1" ht="58.5" customHeight="1" thickBot="1" x14ac:dyDescent="0.3">
      <c r="A4" s="35"/>
      <c r="B4" s="31"/>
      <c r="C4" s="31"/>
      <c r="D4" s="7" t="s">
        <v>32</v>
      </c>
      <c r="E4" s="7" t="s">
        <v>33</v>
      </c>
      <c r="F4" s="7" t="s">
        <v>34</v>
      </c>
      <c r="G4" s="7" t="s">
        <v>35</v>
      </c>
      <c r="H4" s="33"/>
      <c r="I4" s="31"/>
      <c r="J4" s="33"/>
      <c r="K4" s="40"/>
      <c r="L4" s="33"/>
      <c r="M4" s="31"/>
      <c r="N4" s="33"/>
      <c r="O4" s="31"/>
      <c r="P4" s="33"/>
      <c r="Q4" s="31"/>
      <c r="R4" s="31"/>
      <c r="S4" s="27"/>
      <c r="T4" s="27"/>
      <c r="U4" s="27"/>
      <c r="V4" s="27"/>
      <c r="W4" s="27"/>
      <c r="X4" s="27"/>
      <c r="Y4" s="27"/>
      <c r="Z4" s="27"/>
      <c r="AA4" s="27"/>
      <c r="AB4" s="27"/>
      <c r="AC4" s="27"/>
      <c r="AD4" s="29"/>
      <c r="AE4" s="27"/>
      <c r="AF4" s="31"/>
      <c r="AG4" s="31"/>
      <c r="AH4" s="25"/>
    </row>
    <row r="5" spans="1:34" ht="60" x14ac:dyDescent="0.25">
      <c r="A5" s="8" t="s">
        <v>36</v>
      </c>
      <c r="B5" s="9" t="s">
        <v>37</v>
      </c>
      <c r="C5" s="9" t="s">
        <v>38</v>
      </c>
      <c r="D5" s="9" t="s">
        <v>39</v>
      </c>
      <c r="E5" s="9" t="s">
        <v>39</v>
      </c>
      <c r="F5" s="9">
        <v>6960</v>
      </c>
      <c r="G5" s="9" t="s">
        <v>40</v>
      </c>
      <c r="H5" s="10">
        <v>2371845.5499999998</v>
      </c>
      <c r="I5" s="9">
        <v>1</v>
      </c>
      <c r="J5" s="11">
        <v>205032.33</v>
      </c>
      <c r="K5" s="12" t="s">
        <v>41</v>
      </c>
      <c r="L5" s="11">
        <v>1500000</v>
      </c>
      <c r="M5" s="12" t="s">
        <v>39</v>
      </c>
      <c r="N5" s="11">
        <v>0</v>
      </c>
      <c r="O5" s="12" t="s">
        <v>39</v>
      </c>
      <c r="P5" s="11">
        <v>0</v>
      </c>
      <c r="Q5" s="11"/>
      <c r="R5" s="9" t="s">
        <v>42</v>
      </c>
      <c r="S5" s="13">
        <v>43017</v>
      </c>
      <c r="T5" s="13">
        <v>43055</v>
      </c>
      <c r="U5" s="13">
        <v>43116</v>
      </c>
      <c r="V5" s="13">
        <v>43178</v>
      </c>
      <c r="W5" s="13">
        <v>43417</v>
      </c>
      <c r="X5" s="13">
        <v>43461</v>
      </c>
      <c r="Y5" s="13">
        <v>43437</v>
      </c>
      <c r="Z5" s="13">
        <v>43509</v>
      </c>
      <c r="AA5" s="13">
        <v>43521</v>
      </c>
      <c r="AB5" s="13">
        <v>44545</v>
      </c>
      <c r="AC5" s="13">
        <v>44963</v>
      </c>
      <c r="AD5" s="13">
        <v>45749</v>
      </c>
      <c r="AE5" s="13"/>
      <c r="AF5" s="11"/>
      <c r="AG5" s="12" t="s">
        <v>39</v>
      </c>
      <c r="AH5" s="14" t="s">
        <v>211</v>
      </c>
    </row>
    <row r="6" spans="1:34" ht="105" x14ac:dyDescent="0.25">
      <c r="A6" s="15" t="s">
        <v>43</v>
      </c>
      <c r="B6" s="16" t="s">
        <v>44</v>
      </c>
      <c r="C6" s="16" t="s">
        <v>45</v>
      </c>
      <c r="D6" s="16" t="s">
        <v>46</v>
      </c>
      <c r="E6" s="16" t="s">
        <v>47</v>
      </c>
      <c r="F6" s="16">
        <v>6960</v>
      </c>
      <c r="G6" s="16" t="s">
        <v>40</v>
      </c>
      <c r="H6" s="10">
        <v>1392310.1</v>
      </c>
      <c r="I6" s="16">
        <v>1</v>
      </c>
      <c r="J6" s="10">
        <v>773085.47</v>
      </c>
      <c r="K6" s="17" t="s">
        <v>39</v>
      </c>
      <c r="L6" s="10">
        <v>0</v>
      </c>
      <c r="M6" s="16" t="s">
        <v>39</v>
      </c>
      <c r="N6" s="10">
        <v>0</v>
      </c>
      <c r="O6" s="16" t="s">
        <v>39</v>
      </c>
      <c r="P6" s="10">
        <v>0</v>
      </c>
      <c r="Q6" s="18"/>
      <c r="R6" s="16" t="s">
        <v>42</v>
      </c>
      <c r="S6" s="19">
        <v>43017</v>
      </c>
      <c r="T6" s="19">
        <v>43348</v>
      </c>
      <c r="U6" s="19">
        <v>43881</v>
      </c>
      <c r="V6" s="19">
        <v>44630</v>
      </c>
      <c r="W6" s="19">
        <v>44462</v>
      </c>
      <c r="X6" s="19">
        <v>44770</v>
      </c>
      <c r="Y6" s="19">
        <v>44847</v>
      </c>
      <c r="Z6" s="19">
        <v>44922</v>
      </c>
      <c r="AA6" s="19">
        <v>45048</v>
      </c>
      <c r="AB6" s="19">
        <v>45100</v>
      </c>
      <c r="AC6" s="19">
        <v>45611</v>
      </c>
      <c r="AD6" s="22"/>
      <c r="AE6" s="19" t="s">
        <v>39</v>
      </c>
      <c r="AF6" s="16"/>
      <c r="AG6" s="16" t="s">
        <v>39</v>
      </c>
      <c r="AH6" s="23" t="s">
        <v>250</v>
      </c>
    </row>
    <row r="7" spans="1:34" ht="135" x14ac:dyDescent="0.25">
      <c r="A7" s="15" t="s">
        <v>48</v>
      </c>
      <c r="B7" s="16" t="s">
        <v>49</v>
      </c>
      <c r="C7" s="16" t="s">
        <v>50</v>
      </c>
      <c r="D7" s="16" t="s">
        <v>39</v>
      </c>
      <c r="E7" s="16" t="s">
        <v>39</v>
      </c>
      <c r="F7" s="16">
        <v>6960</v>
      </c>
      <c r="G7" s="16" t="s">
        <v>40</v>
      </c>
      <c r="H7" s="10">
        <v>928939.17</v>
      </c>
      <c r="I7" s="16">
        <v>1</v>
      </c>
      <c r="J7" s="10">
        <v>300000</v>
      </c>
      <c r="K7" s="17" t="s">
        <v>39</v>
      </c>
      <c r="L7" s="10">
        <v>0</v>
      </c>
      <c r="M7" s="16" t="s">
        <v>39</v>
      </c>
      <c r="N7" s="10">
        <v>0</v>
      </c>
      <c r="O7" s="16" t="s">
        <v>39</v>
      </c>
      <c r="P7" s="10">
        <v>0</v>
      </c>
      <c r="Q7" s="18"/>
      <c r="R7" s="16" t="s">
        <v>51</v>
      </c>
      <c r="S7" s="19">
        <v>44165</v>
      </c>
      <c r="T7" s="19">
        <v>44676</v>
      </c>
      <c r="U7" s="19">
        <v>44977</v>
      </c>
      <c r="V7" s="19">
        <v>45070</v>
      </c>
      <c r="W7" s="19">
        <v>45404</v>
      </c>
      <c r="X7" s="19">
        <v>45387</v>
      </c>
      <c r="Y7" s="19">
        <v>45544</v>
      </c>
      <c r="Z7" s="19">
        <v>45467</v>
      </c>
      <c r="AA7" s="19">
        <v>45345</v>
      </c>
      <c r="AB7" s="19">
        <v>45614</v>
      </c>
      <c r="AC7" s="19" t="s">
        <v>39</v>
      </c>
      <c r="AD7" s="19" t="s">
        <v>39</v>
      </c>
      <c r="AE7" s="19" t="s">
        <v>39</v>
      </c>
      <c r="AF7" s="16"/>
      <c r="AG7" s="16" t="s">
        <v>39</v>
      </c>
      <c r="AH7" s="20" t="s">
        <v>240</v>
      </c>
    </row>
    <row r="8" spans="1:34" ht="225" x14ac:dyDescent="0.25">
      <c r="A8" s="15" t="s">
        <v>52</v>
      </c>
      <c r="B8" s="16" t="s">
        <v>53</v>
      </c>
      <c r="C8" s="16" t="s">
        <v>54</v>
      </c>
      <c r="D8" s="16" t="s">
        <v>39</v>
      </c>
      <c r="E8" s="16" t="s">
        <v>39</v>
      </c>
      <c r="F8" s="16">
        <v>6960</v>
      </c>
      <c r="G8" s="16" t="s">
        <v>40</v>
      </c>
      <c r="H8" s="10">
        <v>3239810.58</v>
      </c>
      <c r="I8" s="16">
        <v>1</v>
      </c>
      <c r="J8" s="10">
        <v>20000</v>
      </c>
      <c r="K8" s="17" t="s">
        <v>39</v>
      </c>
      <c r="L8" s="10">
        <v>0</v>
      </c>
      <c r="M8" s="16" t="s">
        <v>39</v>
      </c>
      <c r="N8" s="10">
        <v>0</v>
      </c>
      <c r="O8" s="16" t="s">
        <v>39</v>
      </c>
      <c r="P8" s="10">
        <v>0</v>
      </c>
      <c r="Q8" s="18"/>
      <c r="R8" s="16" t="s">
        <v>55</v>
      </c>
      <c r="S8" s="19">
        <v>43416</v>
      </c>
      <c r="T8" s="19">
        <v>44999</v>
      </c>
      <c r="U8" s="19">
        <v>42780</v>
      </c>
      <c r="V8" s="19" t="s">
        <v>39</v>
      </c>
      <c r="W8" s="19" t="s">
        <v>39</v>
      </c>
      <c r="X8" s="19" t="s">
        <v>39</v>
      </c>
      <c r="Y8" s="19" t="s">
        <v>39</v>
      </c>
      <c r="Z8" s="19" t="s">
        <v>39</v>
      </c>
      <c r="AA8" s="19" t="s">
        <v>39</v>
      </c>
      <c r="AB8" s="19" t="s">
        <v>39</v>
      </c>
      <c r="AC8" s="19" t="s">
        <v>39</v>
      </c>
      <c r="AD8" s="19" t="s">
        <v>39</v>
      </c>
      <c r="AE8" s="19" t="s">
        <v>39</v>
      </c>
      <c r="AF8" s="16"/>
      <c r="AG8" s="16" t="s">
        <v>39</v>
      </c>
      <c r="AH8" s="20" t="s">
        <v>212</v>
      </c>
    </row>
    <row r="9" spans="1:34" ht="45" x14ac:dyDescent="0.25">
      <c r="A9" s="15" t="s">
        <v>56</v>
      </c>
      <c r="B9" s="16" t="s">
        <v>57</v>
      </c>
      <c r="C9" s="16" t="s">
        <v>58</v>
      </c>
      <c r="D9" s="16" t="s">
        <v>39</v>
      </c>
      <c r="E9" s="16" t="s">
        <v>39</v>
      </c>
      <c r="F9" s="16">
        <v>6960</v>
      </c>
      <c r="G9" s="16" t="s">
        <v>40</v>
      </c>
      <c r="H9" s="10">
        <v>834018.29</v>
      </c>
      <c r="I9" s="16">
        <v>0</v>
      </c>
      <c r="J9" s="10">
        <v>0</v>
      </c>
      <c r="K9" s="17" t="s">
        <v>39</v>
      </c>
      <c r="L9" s="10">
        <v>0</v>
      </c>
      <c r="M9" s="16" t="s">
        <v>39</v>
      </c>
      <c r="N9" s="10">
        <v>0</v>
      </c>
      <c r="O9" s="16" t="s">
        <v>39</v>
      </c>
      <c r="P9" s="10">
        <v>0</v>
      </c>
      <c r="Q9" s="18"/>
      <c r="R9" s="16" t="s">
        <v>59</v>
      </c>
      <c r="S9" s="19" t="s">
        <v>39</v>
      </c>
      <c r="T9" s="19" t="s">
        <v>39</v>
      </c>
      <c r="U9" s="19" t="s">
        <v>39</v>
      </c>
      <c r="V9" s="19" t="s">
        <v>39</v>
      </c>
      <c r="W9" s="19" t="s">
        <v>39</v>
      </c>
      <c r="X9" s="19" t="s">
        <v>39</v>
      </c>
      <c r="Y9" s="19" t="s">
        <v>39</v>
      </c>
      <c r="Z9" s="19" t="s">
        <v>39</v>
      </c>
      <c r="AA9" s="19" t="s">
        <v>39</v>
      </c>
      <c r="AB9" s="19" t="s">
        <v>39</v>
      </c>
      <c r="AC9" s="19" t="s">
        <v>39</v>
      </c>
      <c r="AD9" s="19" t="s">
        <v>39</v>
      </c>
      <c r="AE9" s="19" t="s">
        <v>39</v>
      </c>
      <c r="AF9" s="16"/>
      <c r="AG9" s="16" t="s">
        <v>39</v>
      </c>
      <c r="AH9" s="20" t="s">
        <v>256</v>
      </c>
    </row>
    <row r="10" spans="1:34" ht="225" x14ac:dyDescent="0.25">
      <c r="A10" s="15" t="s">
        <v>60</v>
      </c>
      <c r="B10" s="16" t="s">
        <v>61</v>
      </c>
      <c r="C10" s="16" t="s">
        <v>62</v>
      </c>
      <c r="D10" s="16" t="s">
        <v>39</v>
      </c>
      <c r="E10" s="16" t="s">
        <v>39</v>
      </c>
      <c r="F10" s="16">
        <v>6960</v>
      </c>
      <c r="G10" s="16" t="s">
        <v>40</v>
      </c>
      <c r="H10" s="10">
        <v>78650</v>
      </c>
      <c r="I10" s="16">
        <v>0</v>
      </c>
      <c r="J10" s="10">
        <v>0</v>
      </c>
      <c r="K10" s="17" t="s">
        <v>39</v>
      </c>
      <c r="L10" s="10">
        <v>0</v>
      </c>
      <c r="M10" s="16" t="s">
        <v>39</v>
      </c>
      <c r="N10" s="10">
        <v>0</v>
      </c>
      <c r="O10" s="16" t="s">
        <v>39</v>
      </c>
      <c r="P10" s="10">
        <v>0</v>
      </c>
      <c r="Q10" s="18"/>
      <c r="R10" s="16" t="s">
        <v>63</v>
      </c>
      <c r="S10" s="19" t="s">
        <v>39</v>
      </c>
      <c r="T10" s="19" t="s">
        <v>39</v>
      </c>
      <c r="U10" s="19" t="s">
        <v>39</v>
      </c>
      <c r="V10" s="19" t="s">
        <v>39</v>
      </c>
      <c r="W10" s="19" t="s">
        <v>39</v>
      </c>
      <c r="X10" s="19" t="s">
        <v>39</v>
      </c>
      <c r="Y10" s="19" t="s">
        <v>39</v>
      </c>
      <c r="Z10" s="19" t="s">
        <v>39</v>
      </c>
      <c r="AA10" s="19" t="s">
        <v>39</v>
      </c>
      <c r="AB10" s="19" t="s">
        <v>39</v>
      </c>
      <c r="AC10" s="19" t="s">
        <v>39</v>
      </c>
      <c r="AD10" s="19" t="s">
        <v>39</v>
      </c>
      <c r="AE10" s="19" t="s">
        <v>39</v>
      </c>
      <c r="AF10" s="16"/>
      <c r="AG10" s="16" t="s">
        <v>39</v>
      </c>
      <c r="AH10" s="20" t="s">
        <v>246</v>
      </c>
    </row>
    <row r="11" spans="1:34" ht="60" x14ac:dyDescent="0.25">
      <c r="A11" s="15" t="s">
        <v>64</v>
      </c>
      <c r="B11" s="16" t="s">
        <v>65</v>
      </c>
      <c r="C11" s="16" t="s">
        <v>66</v>
      </c>
      <c r="D11" s="16" t="s">
        <v>39</v>
      </c>
      <c r="E11" s="16" t="s">
        <v>39</v>
      </c>
      <c r="F11" s="16">
        <v>6960</v>
      </c>
      <c r="G11" s="16" t="s">
        <v>40</v>
      </c>
      <c r="H11" s="10">
        <v>12100</v>
      </c>
      <c r="I11" s="16">
        <v>0</v>
      </c>
      <c r="J11" s="10">
        <v>0</v>
      </c>
      <c r="K11" s="17" t="s">
        <v>39</v>
      </c>
      <c r="L11" s="10">
        <v>0</v>
      </c>
      <c r="M11" s="16" t="s">
        <v>39</v>
      </c>
      <c r="N11" s="10">
        <v>0</v>
      </c>
      <c r="O11" s="16" t="s">
        <v>39</v>
      </c>
      <c r="P11" s="10">
        <v>0</v>
      </c>
      <c r="Q11" s="18"/>
      <c r="R11" s="16" t="s">
        <v>63</v>
      </c>
      <c r="S11" s="19" t="s">
        <v>39</v>
      </c>
      <c r="T11" s="19" t="s">
        <v>39</v>
      </c>
      <c r="U11" s="19" t="s">
        <v>39</v>
      </c>
      <c r="V11" s="19" t="s">
        <v>39</v>
      </c>
      <c r="W11" s="19" t="s">
        <v>39</v>
      </c>
      <c r="X11" s="19" t="s">
        <v>39</v>
      </c>
      <c r="Y11" s="19" t="s">
        <v>39</v>
      </c>
      <c r="Z11" s="19" t="s">
        <v>39</v>
      </c>
      <c r="AA11" s="19" t="s">
        <v>39</v>
      </c>
      <c r="AB11" s="19" t="s">
        <v>39</v>
      </c>
      <c r="AC11" s="19" t="s">
        <v>39</v>
      </c>
      <c r="AD11" s="19" t="s">
        <v>39</v>
      </c>
      <c r="AE11" s="19" t="s">
        <v>39</v>
      </c>
      <c r="AF11" s="16"/>
      <c r="AG11" s="16" t="s">
        <v>39</v>
      </c>
      <c r="AH11" s="20" t="s">
        <v>214</v>
      </c>
    </row>
    <row r="12" spans="1:34" ht="165" x14ac:dyDescent="0.25">
      <c r="A12" s="15" t="s">
        <v>67</v>
      </c>
      <c r="B12" s="16" t="s">
        <v>68</v>
      </c>
      <c r="C12" s="16" t="s">
        <v>69</v>
      </c>
      <c r="D12" s="16" t="s">
        <v>39</v>
      </c>
      <c r="E12" s="16" t="s">
        <v>39</v>
      </c>
      <c r="F12" s="16">
        <v>6960</v>
      </c>
      <c r="G12" s="16" t="s">
        <v>40</v>
      </c>
      <c r="H12" s="10">
        <v>65500</v>
      </c>
      <c r="I12" s="16">
        <v>0</v>
      </c>
      <c r="J12" s="10">
        <v>0</v>
      </c>
      <c r="K12" s="17" t="s">
        <v>39</v>
      </c>
      <c r="L12" s="10">
        <v>0</v>
      </c>
      <c r="M12" s="16" t="s">
        <v>39</v>
      </c>
      <c r="N12" s="10">
        <v>0</v>
      </c>
      <c r="O12" s="16" t="s">
        <v>39</v>
      </c>
      <c r="P12" s="10">
        <v>0</v>
      </c>
      <c r="Q12" s="18"/>
      <c r="R12" s="16" t="s">
        <v>70</v>
      </c>
      <c r="S12" s="19" t="s">
        <v>39</v>
      </c>
      <c r="T12" s="19" t="s">
        <v>39</v>
      </c>
      <c r="U12" s="19" t="s">
        <v>39</v>
      </c>
      <c r="V12" s="19" t="s">
        <v>39</v>
      </c>
      <c r="W12" s="19" t="s">
        <v>39</v>
      </c>
      <c r="X12" s="19" t="s">
        <v>39</v>
      </c>
      <c r="Y12" s="19" t="s">
        <v>39</v>
      </c>
      <c r="Z12" s="19" t="s">
        <v>39</v>
      </c>
      <c r="AA12" s="19" t="s">
        <v>39</v>
      </c>
      <c r="AB12" s="19" t="s">
        <v>39</v>
      </c>
      <c r="AC12" s="19" t="s">
        <v>39</v>
      </c>
      <c r="AD12" s="19" t="s">
        <v>39</v>
      </c>
      <c r="AE12" s="19" t="s">
        <v>39</v>
      </c>
      <c r="AF12" s="16"/>
      <c r="AG12" s="16" t="s">
        <v>39</v>
      </c>
      <c r="AH12" s="20" t="s">
        <v>218</v>
      </c>
    </row>
    <row r="13" spans="1:34" ht="75" x14ac:dyDescent="0.25">
      <c r="A13" s="15" t="s">
        <v>71</v>
      </c>
      <c r="B13" s="16" t="s">
        <v>72</v>
      </c>
      <c r="C13" s="16" t="s">
        <v>73</v>
      </c>
      <c r="D13" s="16" t="s">
        <v>39</v>
      </c>
      <c r="E13" s="16" t="s">
        <v>39</v>
      </c>
      <c r="F13" s="16">
        <v>6960</v>
      </c>
      <c r="G13" s="16" t="s">
        <v>40</v>
      </c>
      <c r="H13" s="10">
        <v>12100</v>
      </c>
      <c r="I13" s="16">
        <v>0</v>
      </c>
      <c r="J13" s="10">
        <v>0</v>
      </c>
      <c r="K13" s="17" t="s">
        <v>39</v>
      </c>
      <c r="L13" s="10">
        <v>0</v>
      </c>
      <c r="M13" s="16" t="s">
        <v>39</v>
      </c>
      <c r="N13" s="10">
        <v>0</v>
      </c>
      <c r="O13" s="16" t="s">
        <v>39</v>
      </c>
      <c r="P13" s="10">
        <v>0</v>
      </c>
      <c r="Q13" s="18"/>
      <c r="R13" s="16" t="s">
        <v>70</v>
      </c>
      <c r="S13" s="19" t="s">
        <v>39</v>
      </c>
      <c r="T13" s="19" t="s">
        <v>39</v>
      </c>
      <c r="U13" s="19" t="s">
        <v>39</v>
      </c>
      <c r="V13" s="19" t="s">
        <v>39</v>
      </c>
      <c r="W13" s="19" t="s">
        <v>39</v>
      </c>
      <c r="X13" s="19" t="s">
        <v>39</v>
      </c>
      <c r="Y13" s="19" t="s">
        <v>39</v>
      </c>
      <c r="Z13" s="19" t="s">
        <v>39</v>
      </c>
      <c r="AA13" s="19" t="s">
        <v>39</v>
      </c>
      <c r="AB13" s="19" t="s">
        <v>39</v>
      </c>
      <c r="AC13" s="19" t="s">
        <v>39</v>
      </c>
      <c r="AD13" s="19" t="s">
        <v>39</v>
      </c>
      <c r="AE13" s="19" t="s">
        <v>39</v>
      </c>
      <c r="AF13" s="16"/>
      <c r="AG13" s="16" t="s">
        <v>39</v>
      </c>
      <c r="AH13" s="20" t="s">
        <v>213</v>
      </c>
    </row>
    <row r="14" spans="1:34" ht="120" x14ac:dyDescent="0.25">
      <c r="A14" s="15" t="s">
        <v>74</v>
      </c>
      <c r="B14" s="16" t="s">
        <v>75</v>
      </c>
      <c r="C14" s="16" t="s">
        <v>76</v>
      </c>
      <c r="D14" s="16" t="s">
        <v>39</v>
      </c>
      <c r="E14" s="16" t="s">
        <v>39</v>
      </c>
      <c r="F14" s="16">
        <v>6960</v>
      </c>
      <c r="G14" s="16" t="s">
        <v>40</v>
      </c>
      <c r="H14" s="10">
        <v>36300</v>
      </c>
      <c r="I14" s="16">
        <v>0</v>
      </c>
      <c r="J14" s="10">
        <v>0</v>
      </c>
      <c r="K14" s="17" t="s">
        <v>39</v>
      </c>
      <c r="L14" s="10">
        <v>0</v>
      </c>
      <c r="M14" s="16" t="s">
        <v>39</v>
      </c>
      <c r="N14" s="10">
        <v>0</v>
      </c>
      <c r="O14" s="16" t="s">
        <v>39</v>
      </c>
      <c r="P14" s="10">
        <v>0</v>
      </c>
      <c r="Q14" s="18"/>
      <c r="R14" s="16" t="s">
        <v>63</v>
      </c>
      <c r="S14" s="19" t="s">
        <v>39</v>
      </c>
      <c r="T14" s="19" t="s">
        <v>39</v>
      </c>
      <c r="U14" s="19" t="s">
        <v>39</v>
      </c>
      <c r="V14" s="19" t="s">
        <v>39</v>
      </c>
      <c r="W14" s="19" t="s">
        <v>39</v>
      </c>
      <c r="X14" s="19" t="s">
        <v>39</v>
      </c>
      <c r="Y14" s="19" t="s">
        <v>39</v>
      </c>
      <c r="Z14" s="19" t="s">
        <v>39</v>
      </c>
      <c r="AA14" s="19" t="s">
        <v>39</v>
      </c>
      <c r="AB14" s="19" t="s">
        <v>39</v>
      </c>
      <c r="AC14" s="19" t="s">
        <v>39</v>
      </c>
      <c r="AD14" s="19" t="s">
        <v>39</v>
      </c>
      <c r="AE14" s="19" t="s">
        <v>39</v>
      </c>
      <c r="AF14" s="16"/>
      <c r="AG14" s="16" t="s">
        <v>39</v>
      </c>
      <c r="AH14" s="20" t="s">
        <v>254</v>
      </c>
    </row>
    <row r="15" spans="1:34" ht="75" x14ac:dyDescent="0.25">
      <c r="A15" s="15" t="s">
        <v>77</v>
      </c>
      <c r="B15" s="16" t="s">
        <v>78</v>
      </c>
      <c r="C15" s="16" t="s">
        <v>79</v>
      </c>
      <c r="D15" s="16" t="s">
        <v>39</v>
      </c>
      <c r="E15" s="16" t="s">
        <v>39</v>
      </c>
      <c r="F15" s="16">
        <v>6960</v>
      </c>
      <c r="G15" s="16" t="s">
        <v>40</v>
      </c>
      <c r="H15" s="10">
        <v>33880</v>
      </c>
      <c r="I15" s="16">
        <v>0</v>
      </c>
      <c r="J15" s="10">
        <v>0</v>
      </c>
      <c r="K15" s="17" t="s">
        <v>39</v>
      </c>
      <c r="L15" s="10">
        <v>0</v>
      </c>
      <c r="M15" s="16" t="s">
        <v>39</v>
      </c>
      <c r="N15" s="10">
        <v>0</v>
      </c>
      <c r="O15" s="16" t="s">
        <v>39</v>
      </c>
      <c r="P15" s="10">
        <v>0</v>
      </c>
      <c r="Q15" s="18"/>
      <c r="R15" s="16" t="s">
        <v>70</v>
      </c>
      <c r="S15" s="19" t="s">
        <v>39</v>
      </c>
      <c r="T15" s="19" t="s">
        <v>39</v>
      </c>
      <c r="U15" s="19" t="s">
        <v>39</v>
      </c>
      <c r="V15" s="19" t="s">
        <v>39</v>
      </c>
      <c r="W15" s="19" t="s">
        <v>39</v>
      </c>
      <c r="X15" s="19" t="s">
        <v>39</v>
      </c>
      <c r="Y15" s="19" t="s">
        <v>39</v>
      </c>
      <c r="Z15" s="19" t="s">
        <v>39</v>
      </c>
      <c r="AA15" s="19" t="s">
        <v>39</v>
      </c>
      <c r="AB15" s="19" t="s">
        <v>39</v>
      </c>
      <c r="AC15" s="19" t="s">
        <v>39</v>
      </c>
      <c r="AD15" s="19" t="s">
        <v>39</v>
      </c>
      <c r="AE15" s="19" t="s">
        <v>39</v>
      </c>
      <c r="AF15" s="16"/>
      <c r="AG15" s="16" t="s">
        <v>39</v>
      </c>
      <c r="AH15" s="20" t="s">
        <v>242</v>
      </c>
    </row>
    <row r="16" spans="1:34" x14ac:dyDescent="0.25">
      <c r="A16" s="15" t="s">
        <v>80</v>
      </c>
      <c r="B16" s="16" t="s">
        <v>81</v>
      </c>
      <c r="C16" s="16" t="s">
        <v>82</v>
      </c>
      <c r="D16" s="16" t="s">
        <v>39</v>
      </c>
      <c r="E16" s="16" t="s">
        <v>39</v>
      </c>
      <c r="F16" s="16" t="s">
        <v>39</v>
      </c>
      <c r="G16" s="16" t="s">
        <v>40</v>
      </c>
      <c r="H16" s="10">
        <v>0</v>
      </c>
      <c r="I16" s="16">
        <v>0</v>
      </c>
      <c r="J16" s="10">
        <v>0</v>
      </c>
      <c r="K16" s="17" t="s">
        <v>39</v>
      </c>
      <c r="L16" s="10">
        <v>0</v>
      </c>
      <c r="M16" s="16" t="s">
        <v>39</v>
      </c>
      <c r="N16" s="10">
        <v>0</v>
      </c>
      <c r="O16" s="16" t="s">
        <v>39</v>
      </c>
      <c r="P16" s="10">
        <v>0</v>
      </c>
      <c r="Q16" s="18"/>
      <c r="R16" s="16" t="s">
        <v>63</v>
      </c>
      <c r="S16" s="19" t="s">
        <v>39</v>
      </c>
      <c r="T16" s="19" t="s">
        <v>39</v>
      </c>
      <c r="U16" s="19" t="s">
        <v>39</v>
      </c>
      <c r="V16" s="19" t="s">
        <v>39</v>
      </c>
      <c r="W16" s="19" t="s">
        <v>39</v>
      </c>
      <c r="X16" s="19" t="s">
        <v>39</v>
      </c>
      <c r="Y16" s="19" t="s">
        <v>39</v>
      </c>
      <c r="Z16" s="19" t="s">
        <v>39</v>
      </c>
      <c r="AA16" s="19" t="s">
        <v>39</v>
      </c>
      <c r="AB16" s="19" t="s">
        <v>39</v>
      </c>
      <c r="AC16" s="19" t="s">
        <v>39</v>
      </c>
      <c r="AD16" s="19" t="s">
        <v>39</v>
      </c>
      <c r="AE16" s="19" t="s">
        <v>39</v>
      </c>
      <c r="AF16" s="16"/>
      <c r="AG16" s="16" t="s">
        <v>39</v>
      </c>
      <c r="AH16" s="20" t="s">
        <v>217</v>
      </c>
    </row>
    <row r="17" spans="1:34" ht="150" x14ac:dyDescent="0.25">
      <c r="A17" s="15" t="s">
        <v>83</v>
      </c>
      <c r="B17" s="16" t="s">
        <v>84</v>
      </c>
      <c r="C17" s="16" t="s">
        <v>85</v>
      </c>
      <c r="D17" s="16" t="s">
        <v>39</v>
      </c>
      <c r="E17" s="16" t="s">
        <v>39</v>
      </c>
      <c r="F17" s="16" t="s">
        <v>39</v>
      </c>
      <c r="G17" s="16" t="s">
        <v>40</v>
      </c>
      <c r="H17" s="10">
        <v>0</v>
      </c>
      <c r="I17" s="16">
        <v>0</v>
      </c>
      <c r="J17" s="10">
        <v>0</v>
      </c>
      <c r="K17" s="17" t="s">
        <v>39</v>
      </c>
      <c r="L17" s="10">
        <v>0</v>
      </c>
      <c r="M17" s="16" t="s">
        <v>39</v>
      </c>
      <c r="N17" s="10">
        <v>0</v>
      </c>
      <c r="O17" s="16" t="s">
        <v>39</v>
      </c>
      <c r="P17" s="10">
        <v>0</v>
      </c>
      <c r="Q17" s="18"/>
      <c r="R17" s="16" t="s">
        <v>63</v>
      </c>
      <c r="S17" s="19" t="s">
        <v>39</v>
      </c>
      <c r="T17" s="19" t="s">
        <v>39</v>
      </c>
      <c r="U17" s="19" t="s">
        <v>39</v>
      </c>
      <c r="V17" s="19" t="s">
        <v>39</v>
      </c>
      <c r="W17" s="19" t="s">
        <v>39</v>
      </c>
      <c r="X17" s="19" t="s">
        <v>39</v>
      </c>
      <c r="Y17" s="19" t="s">
        <v>39</v>
      </c>
      <c r="Z17" s="19" t="s">
        <v>39</v>
      </c>
      <c r="AA17" s="19" t="s">
        <v>39</v>
      </c>
      <c r="AB17" s="19" t="s">
        <v>39</v>
      </c>
      <c r="AC17" s="19" t="s">
        <v>39</v>
      </c>
      <c r="AD17" s="19" t="s">
        <v>39</v>
      </c>
      <c r="AE17" s="19" t="s">
        <v>39</v>
      </c>
      <c r="AF17" s="16"/>
      <c r="AG17" s="16" t="s">
        <v>39</v>
      </c>
      <c r="AH17" s="20" t="s">
        <v>215</v>
      </c>
    </row>
    <row r="18" spans="1:34" ht="105" x14ac:dyDescent="0.25">
      <c r="A18" s="15" t="s">
        <v>86</v>
      </c>
      <c r="B18" s="16" t="s">
        <v>87</v>
      </c>
      <c r="C18" s="16" t="s">
        <v>88</v>
      </c>
      <c r="D18" s="16" t="s">
        <v>39</v>
      </c>
      <c r="E18" s="16" t="s">
        <v>39</v>
      </c>
      <c r="F18" s="16" t="s">
        <v>39</v>
      </c>
      <c r="G18" s="16" t="s">
        <v>40</v>
      </c>
      <c r="H18" s="10">
        <v>0</v>
      </c>
      <c r="I18" s="16">
        <v>0</v>
      </c>
      <c r="J18" s="10">
        <v>0</v>
      </c>
      <c r="K18" s="17" t="s">
        <v>39</v>
      </c>
      <c r="L18" s="10">
        <v>0</v>
      </c>
      <c r="M18" s="16" t="s">
        <v>39</v>
      </c>
      <c r="N18" s="10">
        <v>0</v>
      </c>
      <c r="O18" s="16" t="s">
        <v>39</v>
      </c>
      <c r="P18" s="10">
        <v>0</v>
      </c>
      <c r="Q18" s="18"/>
      <c r="R18" s="16" t="s">
        <v>55</v>
      </c>
      <c r="S18" s="19">
        <v>45324</v>
      </c>
      <c r="T18" s="19" t="s">
        <v>39</v>
      </c>
      <c r="U18" s="19" t="s">
        <v>39</v>
      </c>
      <c r="V18" s="19" t="s">
        <v>39</v>
      </c>
      <c r="W18" s="19" t="s">
        <v>39</v>
      </c>
      <c r="X18" s="19" t="s">
        <v>39</v>
      </c>
      <c r="Y18" s="19" t="s">
        <v>39</v>
      </c>
      <c r="Z18" s="19" t="s">
        <v>39</v>
      </c>
      <c r="AA18" s="19" t="s">
        <v>39</v>
      </c>
      <c r="AB18" s="19" t="s">
        <v>39</v>
      </c>
      <c r="AC18" s="19" t="s">
        <v>39</v>
      </c>
      <c r="AD18" s="19" t="s">
        <v>39</v>
      </c>
      <c r="AE18" s="19" t="s">
        <v>39</v>
      </c>
      <c r="AF18" s="16"/>
      <c r="AG18" s="16" t="s">
        <v>39</v>
      </c>
      <c r="AH18" s="20" t="s">
        <v>248</v>
      </c>
    </row>
    <row r="19" spans="1:34" ht="45" x14ac:dyDescent="0.25">
      <c r="A19" s="15" t="s">
        <v>89</v>
      </c>
      <c r="B19" s="16" t="s">
        <v>90</v>
      </c>
      <c r="C19" s="16" t="s">
        <v>91</v>
      </c>
      <c r="D19" s="16" t="s">
        <v>39</v>
      </c>
      <c r="E19" s="16" t="s">
        <v>39</v>
      </c>
      <c r="F19" s="16" t="s">
        <v>39</v>
      </c>
      <c r="G19" s="16" t="s">
        <v>40</v>
      </c>
      <c r="H19" s="10">
        <v>0</v>
      </c>
      <c r="I19" s="16">
        <v>0</v>
      </c>
      <c r="J19" s="10">
        <v>0</v>
      </c>
      <c r="K19" s="17" t="s">
        <v>39</v>
      </c>
      <c r="L19" s="10">
        <v>0</v>
      </c>
      <c r="M19" s="16" t="s">
        <v>39</v>
      </c>
      <c r="N19" s="10">
        <v>0</v>
      </c>
      <c r="O19" s="16" t="s">
        <v>39</v>
      </c>
      <c r="P19" s="10">
        <v>0</v>
      </c>
      <c r="Q19" s="18"/>
      <c r="R19" s="16" t="s">
        <v>63</v>
      </c>
      <c r="S19" s="19" t="s">
        <v>39</v>
      </c>
      <c r="T19" s="19" t="s">
        <v>39</v>
      </c>
      <c r="U19" s="19" t="s">
        <v>39</v>
      </c>
      <c r="V19" s="19" t="s">
        <v>39</v>
      </c>
      <c r="W19" s="19" t="s">
        <v>39</v>
      </c>
      <c r="X19" s="19" t="s">
        <v>39</v>
      </c>
      <c r="Y19" s="19" t="s">
        <v>39</v>
      </c>
      <c r="Z19" s="19" t="s">
        <v>39</v>
      </c>
      <c r="AA19" s="19" t="s">
        <v>39</v>
      </c>
      <c r="AB19" s="19" t="s">
        <v>39</v>
      </c>
      <c r="AC19" s="19" t="s">
        <v>39</v>
      </c>
      <c r="AD19" s="19" t="s">
        <v>39</v>
      </c>
      <c r="AE19" s="19" t="s">
        <v>39</v>
      </c>
      <c r="AF19" s="16"/>
      <c r="AG19" s="16" t="s">
        <v>39</v>
      </c>
      <c r="AH19" s="23" t="s">
        <v>252</v>
      </c>
    </row>
    <row r="20" spans="1:34" x14ac:dyDescent="0.25">
      <c r="A20" s="15" t="s">
        <v>92</v>
      </c>
      <c r="B20" s="16" t="s">
        <v>93</v>
      </c>
      <c r="C20" s="16" t="s">
        <v>94</v>
      </c>
      <c r="D20" s="16" t="s">
        <v>39</v>
      </c>
      <c r="E20" s="16" t="s">
        <v>39</v>
      </c>
      <c r="F20" s="16" t="s">
        <v>39</v>
      </c>
      <c r="G20" s="16" t="s">
        <v>40</v>
      </c>
      <c r="H20" s="10">
        <v>0</v>
      </c>
      <c r="I20" s="16">
        <v>0</v>
      </c>
      <c r="J20" s="10">
        <v>0</v>
      </c>
      <c r="K20" s="17" t="s">
        <v>39</v>
      </c>
      <c r="L20" s="10">
        <v>0</v>
      </c>
      <c r="M20" s="16" t="s">
        <v>39</v>
      </c>
      <c r="N20" s="10">
        <v>0</v>
      </c>
      <c r="O20" s="16" t="s">
        <v>39</v>
      </c>
      <c r="P20" s="10">
        <v>0</v>
      </c>
      <c r="Q20" s="18"/>
      <c r="R20" s="16" t="s">
        <v>63</v>
      </c>
      <c r="S20" s="19" t="s">
        <v>39</v>
      </c>
      <c r="T20" s="19" t="s">
        <v>39</v>
      </c>
      <c r="U20" s="19" t="s">
        <v>39</v>
      </c>
      <c r="V20" s="19" t="s">
        <v>39</v>
      </c>
      <c r="W20" s="19" t="s">
        <v>39</v>
      </c>
      <c r="X20" s="19" t="s">
        <v>39</v>
      </c>
      <c r="Y20" s="19" t="s">
        <v>39</v>
      </c>
      <c r="Z20" s="19" t="s">
        <v>39</v>
      </c>
      <c r="AA20" s="19" t="s">
        <v>39</v>
      </c>
      <c r="AB20" s="19" t="s">
        <v>39</v>
      </c>
      <c r="AC20" s="19" t="s">
        <v>39</v>
      </c>
      <c r="AD20" s="19" t="s">
        <v>39</v>
      </c>
      <c r="AE20" s="19" t="s">
        <v>39</v>
      </c>
      <c r="AF20" s="16"/>
      <c r="AG20" s="16" t="s">
        <v>39</v>
      </c>
      <c r="AH20" s="20" t="s">
        <v>219</v>
      </c>
    </row>
    <row r="21" spans="1:34" x14ac:dyDescent="0.25">
      <c r="A21" s="15" t="s">
        <v>95</v>
      </c>
      <c r="B21" s="16" t="s">
        <v>96</v>
      </c>
      <c r="C21" s="16" t="s">
        <v>97</v>
      </c>
      <c r="D21" s="16" t="s">
        <v>39</v>
      </c>
      <c r="E21" s="16" t="s">
        <v>39</v>
      </c>
      <c r="F21" s="16" t="s">
        <v>39</v>
      </c>
      <c r="G21" s="16" t="s">
        <v>40</v>
      </c>
      <c r="H21" s="10">
        <v>0</v>
      </c>
      <c r="I21" s="16">
        <v>0</v>
      </c>
      <c r="J21" s="10">
        <v>0</v>
      </c>
      <c r="K21" s="17" t="s">
        <v>39</v>
      </c>
      <c r="L21" s="10">
        <v>0</v>
      </c>
      <c r="M21" s="16" t="s">
        <v>39</v>
      </c>
      <c r="N21" s="10">
        <v>0</v>
      </c>
      <c r="O21" s="16" t="s">
        <v>39</v>
      </c>
      <c r="P21" s="10">
        <v>0</v>
      </c>
      <c r="Q21" s="18"/>
      <c r="R21" s="16" t="s">
        <v>59</v>
      </c>
      <c r="S21" s="19" t="s">
        <v>39</v>
      </c>
      <c r="T21" s="19" t="s">
        <v>39</v>
      </c>
      <c r="U21" s="19" t="s">
        <v>39</v>
      </c>
      <c r="V21" s="19" t="s">
        <v>39</v>
      </c>
      <c r="W21" s="19" t="s">
        <v>39</v>
      </c>
      <c r="X21" s="19" t="s">
        <v>39</v>
      </c>
      <c r="Y21" s="19" t="s">
        <v>39</v>
      </c>
      <c r="Z21" s="19" t="s">
        <v>39</v>
      </c>
      <c r="AA21" s="19" t="s">
        <v>39</v>
      </c>
      <c r="AB21" s="19" t="s">
        <v>39</v>
      </c>
      <c r="AC21" s="19" t="s">
        <v>39</v>
      </c>
      <c r="AD21" s="19" t="s">
        <v>39</v>
      </c>
      <c r="AE21" s="19" t="s">
        <v>39</v>
      </c>
      <c r="AF21" s="16"/>
      <c r="AG21" s="16" t="s">
        <v>39</v>
      </c>
      <c r="AH21" s="20" t="s">
        <v>220</v>
      </c>
    </row>
    <row r="22" spans="1:34" ht="45" x14ac:dyDescent="0.25">
      <c r="A22" s="15" t="s">
        <v>98</v>
      </c>
      <c r="B22" s="16" t="s">
        <v>99</v>
      </c>
      <c r="C22" s="16" t="s">
        <v>100</v>
      </c>
      <c r="D22" s="16" t="s">
        <v>39</v>
      </c>
      <c r="E22" s="16" t="s">
        <v>39</v>
      </c>
      <c r="F22" s="16" t="s">
        <v>39</v>
      </c>
      <c r="G22" s="16" t="s">
        <v>40</v>
      </c>
      <c r="H22" s="10">
        <v>0</v>
      </c>
      <c r="I22" s="16">
        <v>0</v>
      </c>
      <c r="J22" s="10">
        <v>0</v>
      </c>
      <c r="K22" s="17" t="s">
        <v>39</v>
      </c>
      <c r="L22" s="10">
        <v>0</v>
      </c>
      <c r="M22" s="16" t="s">
        <v>39</v>
      </c>
      <c r="N22" s="10">
        <v>0</v>
      </c>
      <c r="O22" s="16" t="s">
        <v>39</v>
      </c>
      <c r="P22" s="10">
        <v>0</v>
      </c>
      <c r="Q22" s="18"/>
      <c r="R22" s="16" t="s">
        <v>63</v>
      </c>
      <c r="S22" s="19" t="s">
        <v>39</v>
      </c>
      <c r="T22" s="19" t="s">
        <v>39</v>
      </c>
      <c r="U22" s="19" t="s">
        <v>39</v>
      </c>
      <c r="V22" s="19" t="s">
        <v>39</v>
      </c>
      <c r="W22" s="19" t="s">
        <v>39</v>
      </c>
      <c r="X22" s="19" t="s">
        <v>39</v>
      </c>
      <c r="Y22" s="19" t="s">
        <v>39</v>
      </c>
      <c r="Z22" s="19" t="s">
        <v>39</v>
      </c>
      <c r="AA22" s="19" t="s">
        <v>39</v>
      </c>
      <c r="AB22" s="19" t="s">
        <v>39</v>
      </c>
      <c r="AC22" s="19" t="s">
        <v>39</v>
      </c>
      <c r="AD22" s="19" t="s">
        <v>39</v>
      </c>
      <c r="AE22" s="19" t="s">
        <v>39</v>
      </c>
      <c r="AF22" s="16"/>
      <c r="AG22" s="16" t="s">
        <v>39</v>
      </c>
      <c r="AH22" s="20" t="s">
        <v>221</v>
      </c>
    </row>
    <row r="23" spans="1:34" ht="45" x14ac:dyDescent="0.25">
      <c r="A23" s="15" t="s">
        <v>101</v>
      </c>
      <c r="B23" s="16" t="s">
        <v>102</v>
      </c>
      <c r="C23" s="16" t="s">
        <v>103</v>
      </c>
      <c r="D23" s="16" t="s">
        <v>39</v>
      </c>
      <c r="E23" s="16" t="s">
        <v>39</v>
      </c>
      <c r="F23" s="16" t="s">
        <v>39</v>
      </c>
      <c r="G23" s="16" t="s">
        <v>40</v>
      </c>
      <c r="H23" s="10">
        <v>0</v>
      </c>
      <c r="I23" s="16">
        <v>0</v>
      </c>
      <c r="J23" s="10">
        <v>0</v>
      </c>
      <c r="K23" s="17" t="s">
        <v>39</v>
      </c>
      <c r="L23" s="10">
        <v>0</v>
      </c>
      <c r="M23" s="16" t="s">
        <v>39</v>
      </c>
      <c r="N23" s="10">
        <v>0</v>
      </c>
      <c r="O23" s="16" t="s">
        <v>39</v>
      </c>
      <c r="P23" s="10">
        <v>0</v>
      </c>
      <c r="Q23" s="18"/>
      <c r="R23" s="16" t="s">
        <v>63</v>
      </c>
      <c r="S23" s="19" t="s">
        <v>39</v>
      </c>
      <c r="T23" s="19" t="s">
        <v>39</v>
      </c>
      <c r="U23" s="19" t="s">
        <v>39</v>
      </c>
      <c r="V23" s="19" t="s">
        <v>39</v>
      </c>
      <c r="W23" s="19" t="s">
        <v>39</v>
      </c>
      <c r="X23" s="19" t="s">
        <v>39</v>
      </c>
      <c r="Y23" s="19" t="s">
        <v>39</v>
      </c>
      <c r="Z23" s="19" t="s">
        <v>39</v>
      </c>
      <c r="AA23" s="19" t="s">
        <v>39</v>
      </c>
      <c r="AB23" s="19" t="s">
        <v>39</v>
      </c>
      <c r="AC23" s="19" t="s">
        <v>39</v>
      </c>
      <c r="AD23" s="19" t="s">
        <v>39</v>
      </c>
      <c r="AE23" s="19" t="s">
        <v>39</v>
      </c>
      <c r="AF23" s="16"/>
      <c r="AG23" s="16" t="s">
        <v>39</v>
      </c>
      <c r="AH23" s="20" t="s">
        <v>222</v>
      </c>
    </row>
    <row r="24" spans="1:34" x14ac:dyDescent="0.25">
      <c r="A24" s="15" t="s">
        <v>104</v>
      </c>
      <c r="B24" s="16" t="s">
        <v>105</v>
      </c>
      <c r="C24" s="16" t="s">
        <v>106</v>
      </c>
      <c r="D24" s="16" t="s">
        <v>39</v>
      </c>
      <c r="E24" s="16" t="s">
        <v>39</v>
      </c>
      <c r="F24" s="16" t="s">
        <v>39</v>
      </c>
      <c r="G24" s="16" t="s">
        <v>40</v>
      </c>
      <c r="H24" s="10">
        <v>0</v>
      </c>
      <c r="I24" s="16">
        <v>0</v>
      </c>
      <c r="J24" s="10">
        <v>0</v>
      </c>
      <c r="K24" s="17" t="s">
        <v>39</v>
      </c>
      <c r="L24" s="10">
        <v>0</v>
      </c>
      <c r="M24" s="16" t="s">
        <v>39</v>
      </c>
      <c r="N24" s="10">
        <v>0</v>
      </c>
      <c r="O24" s="16" t="s">
        <v>39</v>
      </c>
      <c r="P24" s="10">
        <v>0</v>
      </c>
      <c r="Q24" s="18"/>
      <c r="R24" s="16" t="s">
        <v>63</v>
      </c>
      <c r="S24" s="19" t="s">
        <v>39</v>
      </c>
      <c r="T24" s="19" t="s">
        <v>39</v>
      </c>
      <c r="U24" s="19" t="s">
        <v>39</v>
      </c>
      <c r="V24" s="19" t="s">
        <v>39</v>
      </c>
      <c r="W24" s="19" t="s">
        <v>39</v>
      </c>
      <c r="X24" s="19" t="s">
        <v>39</v>
      </c>
      <c r="Y24" s="19" t="s">
        <v>39</v>
      </c>
      <c r="Z24" s="19" t="s">
        <v>39</v>
      </c>
      <c r="AA24" s="19" t="s">
        <v>39</v>
      </c>
      <c r="AB24" s="19" t="s">
        <v>39</v>
      </c>
      <c r="AC24" s="19" t="s">
        <v>39</v>
      </c>
      <c r="AD24" s="19" t="s">
        <v>39</v>
      </c>
      <c r="AE24" s="19" t="s">
        <v>39</v>
      </c>
      <c r="AF24" s="16"/>
      <c r="AG24" s="16" t="s">
        <v>39</v>
      </c>
      <c r="AH24" s="23" t="s">
        <v>251</v>
      </c>
    </row>
    <row r="25" spans="1:34" ht="135" x14ac:dyDescent="0.25">
      <c r="A25" s="15" t="s">
        <v>107</v>
      </c>
      <c r="B25" s="16" t="s">
        <v>108</v>
      </c>
      <c r="C25" s="16" t="s">
        <v>109</v>
      </c>
      <c r="D25" s="16" t="s">
        <v>39</v>
      </c>
      <c r="E25" s="16" t="s">
        <v>39</v>
      </c>
      <c r="F25" s="16" t="s">
        <v>39</v>
      </c>
      <c r="G25" s="16" t="s">
        <v>40</v>
      </c>
      <c r="H25" s="10">
        <v>0</v>
      </c>
      <c r="I25" s="16">
        <v>0</v>
      </c>
      <c r="J25" s="10">
        <v>0</v>
      </c>
      <c r="K25" s="17" t="s">
        <v>39</v>
      </c>
      <c r="L25" s="10">
        <v>0</v>
      </c>
      <c r="M25" s="16" t="s">
        <v>39</v>
      </c>
      <c r="N25" s="10">
        <v>0</v>
      </c>
      <c r="O25" s="16" t="s">
        <v>39</v>
      </c>
      <c r="P25" s="10">
        <v>0</v>
      </c>
      <c r="Q25" s="18"/>
      <c r="R25" s="16" t="s">
        <v>59</v>
      </c>
      <c r="S25" s="19" t="s">
        <v>39</v>
      </c>
      <c r="T25" s="19" t="s">
        <v>39</v>
      </c>
      <c r="U25" s="19" t="s">
        <v>39</v>
      </c>
      <c r="V25" s="19" t="s">
        <v>39</v>
      </c>
      <c r="W25" s="19" t="s">
        <v>39</v>
      </c>
      <c r="X25" s="19" t="s">
        <v>39</v>
      </c>
      <c r="Y25" s="19" t="s">
        <v>39</v>
      </c>
      <c r="Z25" s="19" t="s">
        <v>39</v>
      </c>
      <c r="AA25" s="19" t="s">
        <v>39</v>
      </c>
      <c r="AB25" s="19" t="s">
        <v>39</v>
      </c>
      <c r="AC25" s="19" t="s">
        <v>39</v>
      </c>
      <c r="AD25" s="19" t="s">
        <v>39</v>
      </c>
      <c r="AE25" s="19" t="s">
        <v>39</v>
      </c>
      <c r="AF25" s="16"/>
      <c r="AG25" s="16" t="s">
        <v>39</v>
      </c>
      <c r="AH25" s="20" t="s">
        <v>247</v>
      </c>
    </row>
    <row r="26" spans="1:34" ht="150" x14ac:dyDescent="0.25">
      <c r="A26" s="15" t="s">
        <v>110</v>
      </c>
      <c r="B26" s="16" t="s">
        <v>111</v>
      </c>
      <c r="C26" s="16" t="s">
        <v>112</v>
      </c>
      <c r="D26" s="16" t="s">
        <v>39</v>
      </c>
      <c r="E26" s="16" t="s">
        <v>39</v>
      </c>
      <c r="F26" s="16" t="s">
        <v>39</v>
      </c>
      <c r="G26" s="16" t="s">
        <v>40</v>
      </c>
      <c r="H26" s="10">
        <v>0</v>
      </c>
      <c r="I26" s="16">
        <v>0</v>
      </c>
      <c r="J26" s="10">
        <v>0</v>
      </c>
      <c r="K26" s="17" t="s">
        <v>39</v>
      </c>
      <c r="L26" s="10">
        <v>0</v>
      </c>
      <c r="M26" s="16" t="s">
        <v>39</v>
      </c>
      <c r="N26" s="10">
        <v>0</v>
      </c>
      <c r="O26" s="16" t="s">
        <v>39</v>
      </c>
      <c r="P26" s="10">
        <v>0</v>
      </c>
      <c r="Q26" s="18"/>
      <c r="R26" s="16" t="s">
        <v>63</v>
      </c>
      <c r="S26" s="19" t="s">
        <v>39</v>
      </c>
      <c r="T26" s="19" t="s">
        <v>39</v>
      </c>
      <c r="U26" s="19" t="s">
        <v>39</v>
      </c>
      <c r="V26" s="19" t="s">
        <v>39</v>
      </c>
      <c r="W26" s="19" t="s">
        <v>39</v>
      </c>
      <c r="X26" s="19" t="s">
        <v>39</v>
      </c>
      <c r="Y26" s="19" t="s">
        <v>39</v>
      </c>
      <c r="Z26" s="19" t="s">
        <v>39</v>
      </c>
      <c r="AA26" s="19" t="s">
        <v>39</v>
      </c>
      <c r="AB26" s="19" t="s">
        <v>39</v>
      </c>
      <c r="AC26" s="19" t="s">
        <v>39</v>
      </c>
      <c r="AD26" s="19" t="s">
        <v>39</v>
      </c>
      <c r="AE26" s="19" t="s">
        <v>39</v>
      </c>
      <c r="AF26" s="16"/>
      <c r="AG26" s="16" t="s">
        <v>39</v>
      </c>
      <c r="AH26" s="20" t="s">
        <v>225</v>
      </c>
    </row>
    <row r="27" spans="1:34" ht="30" x14ac:dyDescent="0.25">
      <c r="A27" s="15" t="s">
        <v>113</v>
      </c>
      <c r="B27" s="16" t="s">
        <v>114</v>
      </c>
      <c r="C27" s="16" t="s">
        <v>115</v>
      </c>
      <c r="D27" s="16" t="s">
        <v>39</v>
      </c>
      <c r="E27" s="16" t="s">
        <v>39</v>
      </c>
      <c r="F27" s="16" t="s">
        <v>39</v>
      </c>
      <c r="G27" s="16" t="s">
        <v>40</v>
      </c>
      <c r="H27" s="10">
        <v>0</v>
      </c>
      <c r="I27" s="16">
        <v>0</v>
      </c>
      <c r="J27" s="10">
        <v>0</v>
      </c>
      <c r="K27" s="17" t="s">
        <v>39</v>
      </c>
      <c r="L27" s="10">
        <v>0</v>
      </c>
      <c r="M27" s="16" t="s">
        <v>39</v>
      </c>
      <c r="N27" s="10">
        <v>0</v>
      </c>
      <c r="O27" s="16" t="s">
        <v>39</v>
      </c>
      <c r="P27" s="10">
        <v>0</v>
      </c>
      <c r="Q27" s="18"/>
      <c r="R27" s="16" t="s">
        <v>70</v>
      </c>
      <c r="S27" s="19" t="s">
        <v>39</v>
      </c>
      <c r="T27" s="19" t="s">
        <v>39</v>
      </c>
      <c r="U27" s="19" t="s">
        <v>39</v>
      </c>
      <c r="V27" s="19" t="s">
        <v>39</v>
      </c>
      <c r="W27" s="19" t="s">
        <v>39</v>
      </c>
      <c r="X27" s="19" t="s">
        <v>39</v>
      </c>
      <c r="Y27" s="19" t="s">
        <v>39</v>
      </c>
      <c r="Z27" s="19" t="s">
        <v>39</v>
      </c>
      <c r="AA27" s="19" t="s">
        <v>39</v>
      </c>
      <c r="AB27" s="19" t="s">
        <v>39</v>
      </c>
      <c r="AC27" s="19" t="s">
        <v>39</v>
      </c>
      <c r="AD27" s="19" t="s">
        <v>39</v>
      </c>
      <c r="AE27" s="19" t="s">
        <v>39</v>
      </c>
      <c r="AF27" s="16"/>
      <c r="AG27" s="16" t="s">
        <v>39</v>
      </c>
      <c r="AH27" s="20" t="s">
        <v>249</v>
      </c>
    </row>
    <row r="28" spans="1:34" ht="150" x14ac:dyDescent="0.25">
      <c r="A28" s="15" t="s">
        <v>116</v>
      </c>
      <c r="B28" s="16" t="s">
        <v>117</v>
      </c>
      <c r="C28" s="16" t="s">
        <v>118</v>
      </c>
      <c r="D28" s="16" t="s">
        <v>39</v>
      </c>
      <c r="E28" s="16" t="s">
        <v>39</v>
      </c>
      <c r="F28" s="16" t="s">
        <v>39</v>
      </c>
      <c r="G28" s="16" t="s">
        <v>40</v>
      </c>
      <c r="H28" s="10">
        <v>0</v>
      </c>
      <c r="I28" s="16">
        <v>0</v>
      </c>
      <c r="J28" s="10">
        <v>0</v>
      </c>
      <c r="K28" s="17" t="s">
        <v>39</v>
      </c>
      <c r="L28" s="10">
        <v>0</v>
      </c>
      <c r="M28" s="16" t="s">
        <v>39</v>
      </c>
      <c r="N28" s="10">
        <v>0</v>
      </c>
      <c r="O28" s="16" t="s">
        <v>39</v>
      </c>
      <c r="P28" s="10">
        <v>0</v>
      </c>
      <c r="Q28" s="18"/>
      <c r="R28" s="16" t="s">
        <v>63</v>
      </c>
      <c r="S28" s="19" t="s">
        <v>39</v>
      </c>
      <c r="T28" s="19" t="s">
        <v>39</v>
      </c>
      <c r="U28" s="19" t="s">
        <v>39</v>
      </c>
      <c r="V28" s="19" t="s">
        <v>39</v>
      </c>
      <c r="W28" s="19" t="s">
        <v>39</v>
      </c>
      <c r="X28" s="19" t="s">
        <v>39</v>
      </c>
      <c r="Y28" s="19" t="s">
        <v>39</v>
      </c>
      <c r="Z28" s="19" t="s">
        <v>39</v>
      </c>
      <c r="AA28" s="19" t="s">
        <v>39</v>
      </c>
      <c r="AB28" s="19" t="s">
        <v>39</v>
      </c>
      <c r="AC28" s="19" t="s">
        <v>39</v>
      </c>
      <c r="AD28" s="19" t="s">
        <v>39</v>
      </c>
      <c r="AE28" s="19" t="s">
        <v>39</v>
      </c>
      <c r="AF28" s="16"/>
      <c r="AG28" s="16" t="s">
        <v>39</v>
      </c>
      <c r="AH28" s="20" t="s">
        <v>223</v>
      </c>
    </row>
    <row r="29" spans="1:34" x14ac:dyDescent="0.25">
      <c r="A29" s="15" t="s">
        <v>119</v>
      </c>
      <c r="B29" s="16" t="s">
        <v>120</v>
      </c>
      <c r="C29" s="16" t="s">
        <v>121</v>
      </c>
      <c r="D29" s="16" t="s">
        <v>39</v>
      </c>
      <c r="E29" s="16" t="s">
        <v>39</v>
      </c>
      <c r="F29" s="16" t="s">
        <v>39</v>
      </c>
      <c r="G29" s="16" t="s">
        <v>40</v>
      </c>
      <c r="H29" s="10">
        <v>0</v>
      </c>
      <c r="I29" s="16">
        <v>0</v>
      </c>
      <c r="J29" s="10">
        <v>0</v>
      </c>
      <c r="K29" s="17" t="s">
        <v>39</v>
      </c>
      <c r="L29" s="10">
        <v>0</v>
      </c>
      <c r="M29" s="16" t="s">
        <v>39</v>
      </c>
      <c r="N29" s="10">
        <v>0</v>
      </c>
      <c r="O29" s="16" t="s">
        <v>39</v>
      </c>
      <c r="P29" s="10">
        <v>0</v>
      </c>
      <c r="Q29" s="18"/>
      <c r="R29" s="16" t="s">
        <v>63</v>
      </c>
      <c r="S29" s="19" t="s">
        <v>39</v>
      </c>
      <c r="T29" s="19" t="s">
        <v>39</v>
      </c>
      <c r="U29" s="19" t="s">
        <v>39</v>
      </c>
      <c r="V29" s="19" t="s">
        <v>39</v>
      </c>
      <c r="W29" s="19" t="s">
        <v>39</v>
      </c>
      <c r="X29" s="19" t="s">
        <v>39</v>
      </c>
      <c r="Y29" s="19" t="s">
        <v>39</v>
      </c>
      <c r="Z29" s="19" t="s">
        <v>39</v>
      </c>
      <c r="AA29" s="19" t="s">
        <v>39</v>
      </c>
      <c r="AB29" s="19" t="s">
        <v>39</v>
      </c>
      <c r="AC29" s="19" t="s">
        <v>39</v>
      </c>
      <c r="AD29" s="19" t="s">
        <v>39</v>
      </c>
      <c r="AE29" s="19" t="s">
        <v>39</v>
      </c>
      <c r="AF29" s="16"/>
      <c r="AG29" s="16" t="s">
        <v>39</v>
      </c>
      <c r="AH29" s="20" t="s">
        <v>219</v>
      </c>
    </row>
    <row r="30" spans="1:34" x14ac:dyDescent="0.25">
      <c r="A30" s="15" t="s">
        <v>122</v>
      </c>
      <c r="B30" s="16" t="s">
        <v>123</v>
      </c>
      <c r="C30" s="16" t="s">
        <v>124</v>
      </c>
      <c r="D30" s="16" t="s">
        <v>39</v>
      </c>
      <c r="E30" s="16" t="s">
        <v>39</v>
      </c>
      <c r="F30" s="16" t="s">
        <v>39</v>
      </c>
      <c r="G30" s="16" t="s">
        <v>40</v>
      </c>
      <c r="H30" s="10">
        <v>0</v>
      </c>
      <c r="I30" s="16">
        <v>0</v>
      </c>
      <c r="J30" s="10">
        <v>0</v>
      </c>
      <c r="K30" s="17" t="s">
        <v>39</v>
      </c>
      <c r="L30" s="10">
        <v>0</v>
      </c>
      <c r="M30" s="16" t="s">
        <v>39</v>
      </c>
      <c r="N30" s="10">
        <v>0</v>
      </c>
      <c r="O30" s="16" t="s">
        <v>39</v>
      </c>
      <c r="P30" s="10">
        <v>0</v>
      </c>
      <c r="Q30" s="18"/>
      <c r="R30" s="16" t="s">
        <v>63</v>
      </c>
      <c r="S30" s="19" t="s">
        <v>39</v>
      </c>
      <c r="T30" s="19" t="s">
        <v>39</v>
      </c>
      <c r="U30" s="19" t="s">
        <v>39</v>
      </c>
      <c r="V30" s="19" t="s">
        <v>39</v>
      </c>
      <c r="W30" s="19" t="s">
        <v>39</v>
      </c>
      <c r="X30" s="19" t="s">
        <v>39</v>
      </c>
      <c r="Y30" s="19" t="s">
        <v>39</v>
      </c>
      <c r="Z30" s="19" t="s">
        <v>39</v>
      </c>
      <c r="AA30" s="19" t="s">
        <v>39</v>
      </c>
      <c r="AB30" s="19" t="s">
        <v>39</v>
      </c>
      <c r="AC30" s="19" t="s">
        <v>39</v>
      </c>
      <c r="AD30" s="19" t="s">
        <v>39</v>
      </c>
      <c r="AE30" s="19" t="s">
        <v>39</v>
      </c>
      <c r="AF30" s="16"/>
      <c r="AG30" s="16" t="s">
        <v>39</v>
      </c>
      <c r="AH30" s="20" t="s">
        <v>219</v>
      </c>
    </row>
    <row r="31" spans="1:34" x14ac:dyDescent="0.25">
      <c r="A31" s="15" t="s">
        <v>125</v>
      </c>
      <c r="B31" s="16" t="s">
        <v>126</v>
      </c>
      <c r="C31" s="16" t="s">
        <v>127</v>
      </c>
      <c r="D31" s="16" t="s">
        <v>39</v>
      </c>
      <c r="E31" s="16" t="s">
        <v>39</v>
      </c>
      <c r="F31" s="16" t="s">
        <v>39</v>
      </c>
      <c r="G31" s="16" t="s">
        <v>40</v>
      </c>
      <c r="H31" s="10">
        <v>0</v>
      </c>
      <c r="I31" s="16">
        <v>0</v>
      </c>
      <c r="J31" s="10">
        <v>0</v>
      </c>
      <c r="K31" s="17" t="s">
        <v>39</v>
      </c>
      <c r="L31" s="10">
        <v>0</v>
      </c>
      <c r="M31" s="16" t="s">
        <v>39</v>
      </c>
      <c r="N31" s="10">
        <v>0</v>
      </c>
      <c r="O31" s="16" t="s">
        <v>39</v>
      </c>
      <c r="P31" s="10">
        <v>0</v>
      </c>
      <c r="Q31" s="18"/>
      <c r="R31" s="16" t="s">
        <v>63</v>
      </c>
      <c r="S31" s="19" t="s">
        <v>39</v>
      </c>
      <c r="T31" s="19" t="s">
        <v>39</v>
      </c>
      <c r="U31" s="19" t="s">
        <v>39</v>
      </c>
      <c r="V31" s="19" t="s">
        <v>39</v>
      </c>
      <c r="W31" s="19" t="s">
        <v>39</v>
      </c>
      <c r="X31" s="19" t="s">
        <v>39</v>
      </c>
      <c r="Y31" s="19" t="s">
        <v>39</v>
      </c>
      <c r="Z31" s="19" t="s">
        <v>39</v>
      </c>
      <c r="AA31" s="19" t="s">
        <v>39</v>
      </c>
      <c r="AB31" s="19" t="s">
        <v>39</v>
      </c>
      <c r="AC31" s="19" t="s">
        <v>39</v>
      </c>
      <c r="AD31" s="19" t="s">
        <v>39</v>
      </c>
      <c r="AE31" s="19" t="s">
        <v>39</v>
      </c>
      <c r="AF31" s="16"/>
      <c r="AG31" s="16" t="s">
        <v>39</v>
      </c>
      <c r="AH31" s="20" t="s">
        <v>219</v>
      </c>
    </row>
    <row r="32" spans="1:34" x14ac:dyDescent="0.25">
      <c r="A32" s="15" t="s">
        <v>128</v>
      </c>
      <c r="B32" s="16" t="s">
        <v>129</v>
      </c>
      <c r="C32" s="16" t="s">
        <v>130</v>
      </c>
      <c r="D32" s="16" t="s">
        <v>39</v>
      </c>
      <c r="E32" s="16" t="s">
        <v>39</v>
      </c>
      <c r="F32" s="16" t="s">
        <v>39</v>
      </c>
      <c r="G32" s="16" t="s">
        <v>40</v>
      </c>
      <c r="H32" s="10">
        <v>0</v>
      </c>
      <c r="I32" s="16">
        <v>0</v>
      </c>
      <c r="J32" s="10">
        <v>0</v>
      </c>
      <c r="K32" s="17" t="s">
        <v>39</v>
      </c>
      <c r="L32" s="10">
        <v>0</v>
      </c>
      <c r="M32" s="16" t="s">
        <v>39</v>
      </c>
      <c r="N32" s="10">
        <v>0</v>
      </c>
      <c r="O32" s="16" t="s">
        <v>39</v>
      </c>
      <c r="P32" s="10">
        <v>0</v>
      </c>
      <c r="Q32" s="18"/>
      <c r="R32" s="16" t="s">
        <v>63</v>
      </c>
      <c r="S32" s="19" t="s">
        <v>39</v>
      </c>
      <c r="T32" s="19" t="s">
        <v>39</v>
      </c>
      <c r="U32" s="19" t="s">
        <v>39</v>
      </c>
      <c r="V32" s="19" t="s">
        <v>39</v>
      </c>
      <c r="W32" s="19" t="s">
        <v>39</v>
      </c>
      <c r="X32" s="19" t="s">
        <v>39</v>
      </c>
      <c r="Y32" s="19" t="s">
        <v>39</v>
      </c>
      <c r="Z32" s="19" t="s">
        <v>39</v>
      </c>
      <c r="AA32" s="19" t="s">
        <v>39</v>
      </c>
      <c r="AB32" s="19" t="s">
        <v>39</v>
      </c>
      <c r="AC32" s="19" t="s">
        <v>39</v>
      </c>
      <c r="AD32" s="19" t="s">
        <v>39</v>
      </c>
      <c r="AE32" s="19" t="s">
        <v>39</v>
      </c>
      <c r="AF32" s="16"/>
      <c r="AG32" s="16" t="s">
        <v>39</v>
      </c>
      <c r="AH32" s="20" t="s">
        <v>219</v>
      </c>
    </row>
    <row r="33" spans="1:34" ht="150" x14ac:dyDescent="0.25">
      <c r="A33" s="15" t="s">
        <v>131</v>
      </c>
      <c r="B33" s="16" t="s">
        <v>132</v>
      </c>
      <c r="C33" s="16" t="s">
        <v>133</v>
      </c>
      <c r="D33" s="16" t="s">
        <v>39</v>
      </c>
      <c r="E33" s="16" t="s">
        <v>39</v>
      </c>
      <c r="F33" s="16" t="s">
        <v>39</v>
      </c>
      <c r="G33" s="16" t="s">
        <v>40</v>
      </c>
      <c r="H33" s="10">
        <v>0</v>
      </c>
      <c r="I33" s="16">
        <v>0</v>
      </c>
      <c r="J33" s="10">
        <v>0</v>
      </c>
      <c r="K33" s="17" t="s">
        <v>39</v>
      </c>
      <c r="L33" s="10">
        <v>0</v>
      </c>
      <c r="M33" s="16" t="s">
        <v>39</v>
      </c>
      <c r="N33" s="10">
        <v>0</v>
      </c>
      <c r="O33" s="16" t="s">
        <v>39</v>
      </c>
      <c r="P33" s="10">
        <v>0</v>
      </c>
      <c r="Q33" s="18"/>
      <c r="R33" s="16" t="s">
        <v>63</v>
      </c>
      <c r="S33" s="19" t="s">
        <v>39</v>
      </c>
      <c r="T33" s="19" t="s">
        <v>39</v>
      </c>
      <c r="U33" s="19" t="s">
        <v>39</v>
      </c>
      <c r="V33" s="19" t="s">
        <v>39</v>
      </c>
      <c r="W33" s="19" t="s">
        <v>39</v>
      </c>
      <c r="X33" s="19" t="s">
        <v>39</v>
      </c>
      <c r="Y33" s="19" t="s">
        <v>39</v>
      </c>
      <c r="Z33" s="19" t="s">
        <v>39</v>
      </c>
      <c r="AA33" s="19" t="s">
        <v>39</v>
      </c>
      <c r="AB33" s="19" t="s">
        <v>39</v>
      </c>
      <c r="AC33" s="19" t="s">
        <v>39</v>
      </c>
      <c r="AD33" s="19" t="s">
        <v>39</v>
      </c>
      <c r="AE33" s="19" t="s">
        <v>39</v>
      </c>
      <c r="AF33" s="16"/>
      <c r="AG33" s="16" t="s">
        <v>39</v>
      </c>
      <c r="AH33" s="20" t="s">
        <v>241</v>
      </c>
    </row>
    <row r="34" spans="1:34" ht="150" x14ac:dyDescent="0.25">
      <c r="A34" s="15" t="s">
        <v>134</v>
      </c>
      <c r="B34" s="16" t="s">
        <v>135</v>
      </c>
      <c r="C34" s="16" t="s">
        <v>136</v>
      </c>
      <c r="D34" s="16" t="s">
        <v>39</v>
      </c>
      <c r="E34" s="16" t="s">
        <v>39</v>
      </c>
      <c r="F34" s="16" t="s">
        <v>39</v>
      </c>
      <c r="G34" s="16" t="s">
        <v>40</v>
      </c>
      <c r="H34" s="10">
        <v>0</v>
      </c>
      <c r="I34" s="16">
        <v>0</v>
      </c>
      <c r="J34" s="10">
        <v>0</v>
      </c>
      <c r="K34" s="17" t="s">
        <v>39</v>
      </c>
      <c r="L34" s="10">
        <v>0</v>
      </c>
      <c r="M34" s="16" t="s">
        <v>39</v>
      </c>
      <c r="N34" s="10">
        <v>0</v>
      </c>
      <c r="O34" s="16" t="s">
        <v>39</v>
      </c>
      <c r="P34" s="10">
        <v>0</v>
      </c>
      <c r="Q34" s="18"/>
      <c r="R34" s="16" t="s">
        <v>63</v>
      </c>
      <c r="S34" s="19" t="s">
        <v>39</v>
      </c>
      <c r="T34" s="19" t="s">
        <v>39</v>
      </c>
      <c r="U34" s="19" t="s">
        <v>39</v>
      </c>
      <c r="V34" s="19" t="s">
        <v>39</v>
      </c>
      <c r="W34" s="19" t="s">
        <v>39</v>
      </c>
      <c r="X34" s="19" t="s">
        <v>39</v>
      </c>
      <c r="Y34" s="19" t="s">
        <v>39</v>
      </c>
      <c r="Z34" s="19" t="s">
        <v>39</v>
      </c>
      <c r="AA34" s="19" t="s">
        <v>39</v>
      </c>
      <c r="AB34" s="19" t="s">
        <v>39</v>
      </c>
      <c r="AC34" s="19" t="s">
        <v>39</v>
      </c>
      <c r="AD34" s="19" t="s">
        <v>39</v>
      </c>
      <c r="AE34" s="19" t="s">
        <v>39</v>
      </c>
      <c r="AF34" s="16"/>
      <c r="AG34" s="16" t="s">
        <v>39</v>
      </c>
      <c r="AH34" s="20" t="s">
        <v>224</v>
      </c>
    </row>
    <row r="35" spans="1:34" x14ac:dyDescent="0.25">
      <c r="A35" s="15" t="s">
        <v>137</v>
      </c>
      <c r="B35" s="16" t="s">
        <v>138</v>
      </c>
      <c r="C35" s="16" t="s">
        <v>139</v>
      </c>
      <c r="D35" s="16" t="s">
        <v>39</v>
      </c>
      <c r="E35" s="16" t="s">
        <v>39</v>
      </c>
      <c r="F35" s="16" t="s">
        <v>39</v>
      </c>
      <c r="G35" s="16" t="s">
        <v>40</v>
      </c>
      <c r="H35" s="10">
        <v>0</v>
      </c>
      <c r="I35" s="16">
        <v>0</v>
      </c>
      <c r="J35" s="10">
        <v>0</v>
      </c>
      <c r="K35" s="17" t="s">
        <v>39</v>
      </c>
      <c r="L35" s="10">
        <v>0</v>
      </c>
      <c r="M35" s="16" t="s">
        <v>39</v>
      </c>
      <c r="N35" s="10">
        <v>0</v>
      </c>
      <c r="O35" s="16" t="s">
        <v>39</v>
      </c>
      <c r="P35" s="10">
        <v>0</v>
      </c>
      <c r="Q35" s="18"/>
      <c r="R35" s="16" t="s">
        <v>63</v>
      </c>
      <c r="S35" s="19" t="s">
        <v>39</v>
      </c>
      <c r="T35" s="19" t="s">
        <v>39</v>
      </c>
      <c r="U35" s="19" t="s">
        <v>39</v>
      </c>
      <c r="V35" s="19" t="s">
        <v>39</v>
      </c>
      <c r="W35" s="19" t="s">
        <v>39</v>
      </c>
      <c r="X35" s="19" t="s">
        <v>39</v>
      </c>
      <c r="Y35" s="19" t="s">
        <v>39</v>
      </c>
      <c r="Z35" s="19" t="s">
        <v>39</v>
      </c>
      <c r="AA35" s="19" t="s">
        <v>39</v>
      </c>
      <c r="AB35" s="19" t="s">
        <v>39</v>
      </c>
      <c r="AC35" s="19" t="s">
        <v>39</v>
      </c>
      <c r="AD35" s="19" t="s">
        <v>39</v>
      </c>
      <c r="AE35" s="19" t="s">
        <v>39</v>
      </c>
      <c r="AF35" s="16"/>
      <c r="AG35" s="16" t="s">
        <v>39</v>
      </c>
      <c r="AH35" s="20" t="s">
        <v>219</v>
      </c>
    </row>
    <row r="36" spans="1:34" ht="75" x14ac:dyDescent="0.25">
      <c r="A36" s="15" t="s">
        <v>140</v>
      </c>
      <c r="B36" s="16" t="s">
        <v>141</v>
      </c>
      <c r="C36" s="16" t="s">
        <v>142</v>
      </c>
      <c r="D36" s="16" t="s">
        <v>39</v>
      </c>
      <c r="E36" s="16" t="s">
        <v>39</v>
      </c>
      <c r="F36" s="16" t="s">
        <v>39</v>
      </c>
      <c r="G36" s="16" t="s">
        <v>40</v>
      </c>
      <c r="H36" s="10">
        <v>0</v>
      </c>
      <c r="I36" s="16">
        <v>0</v>
      </c>
      <c r="J36" s="10">
        <v>0</v>
      </c>
      <c r="K36" s="17" t="s">
        <v>39</v>
      </c>
      <c r="L36" s="10">
        <v>0</v>
      </c>
      <c r="M36" s="16" t="s">
        <v>39</v>
      </c>
      <c r="N36" s="10">
        <v>0</v>
      </c>
      <c r="O36" s="16" t="s">
        <v>39</v>
      </c>
      <c r="P36" s="10">
        <v>0</v>
      </c>
      <c r="Q36" s="18"/>
      <c r="R36" s="16" t="s">
        <v>63</v>
      </c>
      <c r="S36" s="19" t="s">
        <v>39</v>
      </c>
      <c r="T36" s="19" t="s">
        <v>39</v>
      </c>
      <c r="U36" s="19" t="s">
        <v>39</v>
      </c>
      <c r="V36" s="19" t="s">
        <v>39</v>
      </c>
      <c r="W36" s="19" t="s">
        <v>39</v>
      </c>
      <c r="X36" s="19" t="s">
        <v>39</v>
      </c>
      <c r="Y36" s="19" t="s">
        <v>39</v>
      </c>
      <c r="Z36" s="19" t="s">
        <v>39</v>
      </c>
      <c r="AA36" s="19" t="s">
        <v>39</v>
      </c>
      <c r="AB36" s="19" t="s">
        <v>39</v>
      </c>
      <c r="AC36" s="19" t="s">
        <v>39</v>
      </c>
      <c r="AD36" s="19" t="s">
        <v>39</v>
      </c>
      <c r="AE36" s="19" t="s">
        <v>39</v>
      </c>
      <c r="AF36" s="16"/>
      <c r="AG36" s="16" t="s">
        <v>39</v>
      </c>
      <c r="AH36" s="20" t="s">
        <v>226</v>
      </c>
    </row>
    <row r="37" spans="1:34" ht="75" x14ac:dyDescent="0.25">
      <c r="A37" s="15" t="s">
        <v>143</v>
      </c>
      <c r="B37" s="16" t="s">
        <v>144</v>
      </c>
      <c r="C37" s="16" t="s">
        <v>145</v>
      </c>
      <c r="D37" s="16" t="s">
        <v>39</v>
      </c>
      <c r="E37" s="16" t="s">
        <v>39</v>
      </c>
      <c r="F37" s="16" t="s">
        <v>39</v>
      </c>
      <c r="G37" s="16" t="s">
        <v>40</v>
      </c>
      <c r="H37" s="10">
        <v>0</v>
      </c>
      <c r="I37" s="16">
        <v>0</v>
      </c>
      <c r="J37" s="10">
        <v>0</v>
      </c>
      <c r="K37" s="17" t="s">
        <v>39</v>
      </c>
      <c r="L37" s="10">
        <v>0</v>
      </c>
      <c r="M37" s="16" t="s">
        <v>39</v>
      </c>
      <c r="N37" s="10">
        <v>0</v>
      </c>
      <c r="O37" s="16" t="s">
        <v>39</v>
      </c>
      <c r="P37" s="10">
        <v>0</v>
      </c>
      <c r="Q37" s="18"/>
      <c r="R37" s="16" t="s">
        <v>63</v>
      </c>
      <c r="S37" s="19" t="s">
        <v>39</v>
      </c>
      <c r="T37" s="19" t="s">
        <v>39</v>
      </c>
      <c r="U37" s="19" t="s">
        <v>39</v>
      </c>
      <c r="V37" s="19" t="s">
        <v>39</v>
      </c>
      <c r="W37" s="19" t="s">
        <v>39</v>
      </c>
      <c r="X37" s="19" t="s">
        <v>39</v>
      </c>
      <c r="Y37" s="19" t="s">
        <v>39</v>
      </c>
      <c r="Z37" s="19" t="s">
        <v>39</v>
      </c>
      <c r="AA37" s="19" t="s">
        <v>39</v>
      </c>
      <c r="AB37" s="19" t="s">
        <v>39</v>
      </c>
      <c r="AC37" s="19" t="s">
        <v>39</v>
      </c>
      <c r="AD37" s="19" t="s">
        <v>39</v>
      </c>
      <c r="AE37" s="19" t="s">
        <v>39</v>
      </c>
      <c r="AF37" s="16"/>
      <c r="AG37" s="16" t="s">
        <v>39</v>
      </c>
      <c r="AH37" s="20" t="s">
        <v>227</v>
      </c>
    </row>
    <row r="38" spans="1:34" ht="30" x14ac:dyDescent="0.25">
      <c r="A38" s="15" t="s">
        <v>146</v>
      </c>
      <c r="B38" s="16" t="s">
        <v>147</v>
      </c>
      <c r="C38" s="16" t="s">
        <v>148</v>
      </c>
      <c r="D38" s="16" t="s">
        <v>39</v>
      </c>
      <c r="E38" s="16" t="s">
        <v>39</v>
      </c>
      <c r="F38" s="16" t="s">
        <v>39</v>
      </c>
      <c r="G38" s="16" t="s">
        <v>40</v>
      </c>
      <c r="H38" s="10">
        <v>0</v>
      </c>
      <c r="I38" s="16">
        <v>0</v>
      </c>
      <c r="J38" s="10">
        <v>0</v>
      </c>
      <c r="K38" s="17" t="s">
        <v>39</v>
      </c>
      <c r="L38" s="10">
        <v>0</v>
      </c>
      <c r="M38" s="16" t="s">
        <v>39</v>
      </c>
      <c r="N38" s="10">
        <v>0</v>
      </c>
      <c r="O38" s="16" t="s">
        <v>39</v>
      </c>
      <c r="P38" s="10">
        <v>0</v>
      </c>
      <c r="Q38" s="18"/>
      <c r="R38" s="16" t="s">
        <v>63</v>
      </c>
      <c r="S38" s="19" t="s">
        <v>39</v>
      </c>
      <c r="T38" s="19" t="s">
        <v>39</v>
      </c>
      <c r="U38" s="19" t="s">
        <v>39</v>
      </c>
      <c r="V38" s="19" t="s">
        <v>39</v>
      </c>
      <c r="W38" s="19" t="s">
        <v>39</v>
      </c>
      <c r="X38" s="19" t="s">
        <v>39</v>
      </c>
      <c r="Y38" s="19" t="s">
        <v>39</v>
      </c>
      <c r="Z38" s="19" t="s">
        <v>39</v>
      </c>
      <c r="AA38" s="19" t="s">
        <v>39</v>
      </c>
      <c r="AB38" s="19" t="s">
        <v>39</v>
      </c>
      <c r="AC38" s="19" t="s">
        <v>39</v>
      </c>
      <c r="AD38" s="19" t="s">
        <v>39</v>
      </c>
      <c r="AE38" s="19" t="s">
        <v>39</v>
      </c>
      <c r="AF38" s="16"/>
      <c r="AG38" s="16" t="s">
        <v>39</v>
      </c>
      <c r="AH38" s="20" t="s">
        <v>228</v>
      </c>
    </row>
    <row r="39" spans="1:34" ht="30" x14ac:dyDescent="0.25">
      <c r="A39" s="15" t="s">
        <v>149</v>
      </c>
      <c r="B39" s="16" t="s">
        <v>150</v>
      </c>
      <c r="C39" s="16" t="s">
        <v>151</v>
      </c>
      <c r="D39" s="16" t="s">
        <v>39</v>
      </c>
      <c r="E39" s="16" t="s">
        <v>39</v>
      </c>
      <c r="F39" s="16" t="s">
        <v>39</v>
      </c>
      <c r="G39" s="16" t="s">
        <v>40</v>
      </c>
      <c r="H39" s="10">
        <v>0</v>
      </c>
      <c r="I39" s="16">
        <v>0</v>
      </c>
      <c r="J39" s="10">
        <v>0</v>
      </c>
      <c r="K39" s="17" t="s">
        <v>39</v>
      </c>
      <c r="L39" s="10">
        <v>0</v>
      </c>
      <c r="M39" s="16" t="s">
        <v>39</v>
      </c>
      <c r="N39" s="10">
        <v>0</v>
      </c>
      <c r="O39" s="16" t="s">
        <v>39</v>
      </c>
      <c r="P39" s="10">
        <v>0</v>
      </c>
      <c r="Q39" s="18"/>
      <c r="R39" s="16" t="s">
        <v>63</v>
      </c>
      <c r="S39" s="19" t="s">
        <v>39</v>
      </c>
      <c r="T39" s="19" t="s">
        <v>39</v>
      </c>
      <c r="U39" s="19" t="s">
        <v>39</v>
      </c>
      <c r="V39" s="19" t="s">
        <v>39</v>
      </c>
      <c r="W39" s="19" t="s">
        <v>39</v>
      </c>
      <c r="X39" s="19" t="s">
        <v>39</v>
      </c>
      <c r="Y39" s="19" t="s">
        <v>39</v>
      </c>
      <c r="Z39" s="19" t="s">
        <v>39</v>
      </c>
      <c r="AA39" s="19" t="s">
        <v>39</v>
      </c>
      <c r="AB39" s="19" t="s">
        <v>39</v>
      </c>
      <c r="AC39" s="19" t="s">
        <v>39</v>
      </c>
      <c r="AD39" s="19" t="s">
        <v>39</v>
      </c>
      <c r="AE39" s="19" t="s">
        <v>39</v>
      </c>
      <c r="AF39" s="16"/>
      <c r="AG39" s="16" t="s">
        <v>39</v>
      </c>
      <c r="AH39" s="20" t="s">
        <v>229</v>
      </c>
    </row>
    <row r="40" spans="1:34" ht="45" x14ac:dyDescent="0.25">
      <c r="A40" s="15" t="s">
        <v>152</v>
      </c>
      <c r="B40" s="16" t="s">
        <v>153</v>
      </c>
      <c r="C40" s="16" t="s">
        <v>154</v>
      </c>
      <c r="D40" s="16" t="s">
        <v>39</v>
      </c>
      <c r="E40" s="16" t="s">
        <v>39</v>
      </c>
      <c r="F40" s="16" t="s">
        <v>39</v>
      </c>
      <c r="G40" s="16" t="s">
        <v>40</v>
      </c>
      <c r="H40" s="10">
        <v>0</v>
      </c>
      <c r="I40" s="16">
        <v>0</v>
      </c>
      <c r="J40" s="10">
        <v>0</v>
      </c>
      <c r="K40" s="17" t="s">
        <v>39</v>
      </c>
      <c r="L40" s="10">
        <v>0</v>
      </c>
      <c r="M40" s="16" t="s">
        <v>39</v>
      </c>
      <c r="N40" s="10">
        <v>0</v>
      </c>
      <c r="O40" s="16" t="s">
        <v>39</v>
      </c>
      <c r="P40" s="10">
        <v>0</v>
      </c>
      <c r="Q40" s="18"/>
      <c r="R40" s="16" t="s">
        <v>63</v>
      </c>
      <c r="S40" s="19" t="s">
        <v>39</v>
      </c>
      <c r="T40" s="19" t="s">
        <v>39</v>
      </c>
      <c r="U40" s="19" t="s">
        <v>39</v>
      </c>
      <c r="V40" s="19" t="s">
        <v>39</v>
      </c>
      <c r="W40" s="19" t="s">
        <v>39</v>
      </c>
      <c r="X40" s="19" t="s">
        <v>39</v>
      </c>
      <c r="Y40" s="19" t="s">
        <v>39</v>
      </c>
      <c r="Z40" s="19" t="s">
        <v>39</v>
      </c>
      <c r="AA40" s="19" t="s">
        <v>39</v>
      </c>
      <c r="AB40" s="19" t="s">
        <v>39</v>
      </c>
      <c r="AC40" s="19" t="s">
        <v>39</v>
      </c>
      <c r="AD40" s="19" t="s">
        <v>39</v>
      </c>
      <c r="AE40" s="19" t="s">
        <v>39</v>
      </c>
      <c r="AF40" s="16"/>
      <c r="AG40" s="16" t="s">
        <v>39</v>
      </c>
      <c r="AH40" s="20" t="s">
        <v>230</v>
      </c>
    </row>
    <row r="41" spans="1:34" ht="30" x14ac:dyDescent="0.25">
      <c r="A41" s="15" t="s">
        <v>155</v>
      </c>
      <c r="B41" s="16" t="s">
        <v>156</v>
      </c>
      <c r="C41" s="16" t="s">
        <v>157</v>
      </c>
      <c r="D41" s="16" t="s">
        <v>39</v>
      </c>
      <c r="E41" s="16" t="s">
        <v>39</v>
      </c>
      <c r="F41" s="16" t="s">
        <v>39</v>
      </c>
      <c r="G41" s="16" t="s">
        <v>40</v>
      </c>
      <c r="H41" s="10">
        <v>0</v>
      </c>
      <c r="I41" s="16">
        <v>0</v>
      </c>
      <c r="J41" s="10">
        <v>0</v>
      </c>
      <c r="K41" s="17" t="s">
        <v>39</v>
      </c>
      <c r="L41" s="10">
        <v>0</v>
      </c>
      <c r="M41" s="16" t="s">
        <v>39</v>
      </c>
      <c r="N41" s="10">
        <v>0</v>
      </c>
      <c r="O41" s="16" t="s">
        <v>39</v>
      </c>
      <c r="P41" s="10">
        <v>0</v>
      </c>
      <c r="Q41" s="18"/>
      <c r="R41" s="16" t="s">
        <v>63</v>
      </c>
      <c r="S41" s="19" t="s">
        <v>39</v>
      </c>
      <c r="T41" s="19" t="s">
        <v>39</v>
      </c>
      <c r="U41" s="19" t="s">
        <v>39</v>
      </c>
      <c r="V41" s="19" t="s">
        <v>39</v>
      </c>
      <c r="W41" s="19" t="s">
        <v>39</v>
      </c>
      <c r="X41" s="19" t="s">
        <v>39</v>
      </c>
      <c r="Y41" s="19" t="s">
        <v>39</v>
      </c>
      <c r="Z41" s="19" t="s">
        <v>39</v>
      </c>
      <c r="AA41" s="19" t="s">
        <v>39</v>
      </c>
      <c r="AB41" s="19" t="s">
        <v>39</v>
      </c>
      <c r="AC41" s="19" t="s">
        <v>39</v>
      </c>
      <c r="AD41" s="19" t="s">
        <v>39</v>
      </c>
      <c r="AE41" s="19" t="s">
        <v>39</v>
      </c>
      <c r="AF41" s="16"/>
      <c r="AG41" s="16" t="s">
        <v>39</v>
      </c>
      <c r="AH41" s="23" t="s">
        <v>253</v>
      </c>
    </row>
    <row r="42" spans="1:34" ht="90" x14ac:dyDescent="0.25">
      <c r="A42" s="15" t="s">
        <v>158</v>
      </c>
      <c r="B42" s="16" t="s">
        <v>159</v>
      </c>
      <c r="C42" s="16" t="s">
        <v>160</v>
      </c>
      <c r="D42" s="16" t="s">
        <v>39</v>
      </c>
      <c r="E42" s="16" t="s">
        <v>39</v>
      </c>
      <c r="F42" s="16" t="s">
        <v>39</v>
      </c>
      <c r="G42" s="16" t="s">
        <v>40</v>
      </c>
      <c r="H42" s="10">
        <v>0</v>
      </c>
      <c r="I42" s="16">
        <v>0</v>
      </c>
      <c r="J42" s="10">
        <v>0</v>
      </c>
      <c r="K42" s="17" t="s">
        <v>39</v>
      </c>
      <c r="L42" s="10">
        <v>0</v>
      </c>
      <c r="M42" s="16" t="s">
        <v>39</v>
      </c>
      <c r="N42" s="10">
        <v>0</v>
      </c>
      <c r="O42" s="16" t="s">
        <v>39</v>
      </c>
      <c r="P42" s="10">
        <v>0</v>
      </c>
      <c r="Q42" s="18"/>
      <c r="R42" s="16" t="s">
        <v>63</v>
      </c>
      <c r="S42" s="19" t="s">
        <v>39</v>
      </c>
      <c r="T42" s="19" t="s">
        <v>39</v>
      </c>
      <c r="U42" s="19" t="s">
        <v>39</v>
      </c>
      <c r="V42" s="19" t="s">
        <v>39</v>
      </c>
      <c r="W42" s="19" t="s">
        <v>39</v>
      </c>
      <c r="X42" s="19" t="s">
        <v>39</v>
      </c>
      <c r="Y42" s="19" t="s">
        <v>39</v>
      </c>
      <c r="Z42" s="19" t="s">
        <v>39</v>
      </c>
      <c r="AA42" s="19" t="s">
        <v>39</v>
      </c>
      <c r="AB42" s="19" t="s">
        <v>39</v>
      </c>
      <c r="AC42" s="19" t="s">
        <v>39</v>
      </c>
      <c r="AD42" s="19" t="s">
        <v>39</v>
      </c>
      <c r="AE42" s="19" t="s">
        <v>39</v>
      </c>
      <c r="AF42" s="16"/>
      <c r="AG42" s="16" t="s">
        <v>39</v>
      </c>
      <c r="AH42" s="20" t="s">
        <v>243</v>
      </c>
    </row>
    <row r="43" spans="1:34" ht="90" x14ac:dyDescent="0.25">
      <c r="A43" s="15" t="s">
        <v>161</v>
      </c>
      <c r="B43" s="16" t="s">
        <v>162</v>
      </c>
      <c r="C43" s="16" t="s">
        <v>163</v>
      </c>
      <c r="D43" s="16" t="s">
        <v>39</v>
      </c>
      <c r="E43" s="16" t="s">
        <v>39</v>
      </c>
      <c r="F43" s="16" t="s">
        <v>39</v>
      </c>
      <c r="G43" s="16" t="s">
        <v>40</v>
      </c>
      <c r="H43" s="10">
        <v>0</v>
      </c>
      <c r="I43" s="16">
        <v>0</v>
      </c>
      <c r="J43" s="10">
        <v>0</v>
      </c>
      <c r="K43" s="17" t="s">
        <v>39</v>
      </c>
      <c r="L43" s="10">
        <v>0</v>
      </c>
      <c r="M43" s="16" t="s">
        <v>39</v>
      </c>
      <c r="N43" s="10">
        <v>0</v>
      </c>
      <c r="O43" s="16" t="s">
        <v>39</v>
      </c>
      <c r="P43" s="10">
        <v>0</v>
      </c>
      <c r="Q43" s="18"/>
      <c r="R43" s="16" t="s">
        <v>63</v>
      </c>
      <c r="S43" s="19" t="s">
        <v>39</v>
      </c>
      <c r="T43" s="19" t="s">
        <v>39</v>
      </c>
      <c r="U43" s="19" t="s">
        <v>39</v>
      </c>
      <c r="V43" s="19" t="s">
        <v>39</v>
      </c>
      <c r="W43" s="19" t="s">
        <v>39</v>
      </c>
      <c r="X43" s="19" t="s">
        <v>39</v>
      </c>
      <c r="Y43" s="19" t="s">
        <v>39</v>
      </c>
      <c r="Z43" s="19" t="s">
        <v>39</v>
      </c>
      <c r="AA43" s="19" t="s">
        <v>39</v>
      </c>
      <c r="AB43" s="19" t="s">
        <v>39</v>
      </c>
      <c r="AC43" s="19" t="s">
        <v>39</v>
      </c>
      <c r="AD43" s="19" t="s">
        <v>39</v>
      </c>
      <c r="AE43" s="19" t="s">
        <v>39</v>
      </c>
      <c r="AF43" s="16"/>
      <c r="AG43" s="16" t="s">
        <v>39</v>
      </c>
      <c r="AH43" s="20" t="s">
        <v>231</v>
      </c>
    </row>
    <row r="44" spans="1:34" x14ac:dyDescent="0.25">
      <c r="A44" s="15" t="s">
        <v>164</v>
      </c>
      <c r="B44" s="16" t="s">
        <v>165</v>
      </c>
      <c r="C44" s="16" t="s">
        <v>166</v>
      </c>
      <c r="D44" s="16" t="s">
        <v>39</v>
      </c>
      <c r="E44" s="16" t="s">
        <v>39</v>
      </c>
      <c r="F44" s="16" t="s">
        <v>39</v>
      </c>
      <c r="G44" s="16" t="s">
        <v>40</v>
      </c>
      <c r="H44" s="10">
        <v>0</v>
      </c>
      <c r="I44" s="16">
        <v>0</v>
      </c>
      <c r="J44" s="10">
        <v>0</v>
      </c>
      <c r="K44" s="17" t="s">
        <v>39</v>
      </c>
      <c r="L44" s="10">
        <v>0</v>
      </c>
      <c r="M44" s="16" t="s">
        <v>39</v>
      </c>
      <c r="N44" s="10">
        <v>0</v>
      </c>
      <c r="O44" s="16" t="s">
        <v>39</v>
      </c>
      <c r="P44" s="10">
        <v>0</v>
      </c>
      <c r="Q44" s="18"/>
      <c r="R44" s="16" t="s">
        <v>63</v>
      </c>
      <c r="S44" s="19" t="s">
        <v>39</v>
      </c>
      <c r="T44" s="19" t="s">
        <v>39</v>
      </c>
      <c r="U44" s="19" t="s">
        <v>39</v>
      </c>
      <c r="V44" s="19" t="s">
        <v>39</v>
      </c>
      <c r="W44" s="19" t="s">
        <v>39</v>
      </c>
      <c r="X44" s="19" t="s">
        <v>39</v>
      </c>
      <c r="Y44" s="19" t="s">
        <v>39</v>
      </c>
      <c r="Z44" s="19" t="s">
        <v>39</v>
      </c>
      <c r="AA44" s="19" t="s">
        <v>39</v>
      </c>
      <c r="AB44" s="19" t="s">
        <v>39</v>
      </c>
      <c r="AC44" s="19" t="s">
        <v>39</v>
      </c>
      <c r="AD44" s="19" t="s">
        <v>39</v>
      </c>
      <c r="AE44" s="19" t="s">
        <v>39</v>
      </c>
      <c r="AF44" s="16"/>
      <c r="AG44" s="16" t="s">
        <v>39</v>
      </c>
      <c r="AH44" s="20" t="s">
        <v>232</v>
      </c>
    </row>
    <row r="45" spans="1:34" x14ac:dyDescent="0.25">
      <c r="A45" s="15" t="s">
        <v>167</v>
      </c>
      <c r="B45" s="16" t="s">
        <v>168</v>
      </c>
      <c r="C45" s="16" t="s">
        <v>169</v>
      </c>
      <c r="D45" s="16" t="s">
        <v>39</v>
      </c>
      <c r="E45" s="16" t="s">
        <v>39</v>
      </c>
      <c r="F45" s="16" t="s">
        <v>39</v>
      </c>
      <c r="G45" s="16" t="s">
        <v>40</v>
      </c>
      <c r="H45" s="10">
        <v>0</v>
      </c>
      <c r="I45" s="16">
        <v>0</v>
      </c>
      <c r="J45" s="10">
        <v>0</v>
      </c>
      <c r="K45" s="17" t="s">
        <v>39</v>
      </c>
      <c r="L45" s="10">
        <v>0</v>
      </c>
      <c r="M45" s="16" t="s">
        <v>39</v>
      </c>
      <c r="N45" s="10">
        <v>0</v>
      </c>
      <c r="O45" s="16" t="s">
        <v>39</v>
      </c>
      <c r="P45" s="10">
        <v>0</v>
      </c>
      <c r="Q45" s="18"/>
      <c r="R45" s="16" t="s">
        <v>63</v>
      </c>
      <c r="S45" s="19" t="s">
        <v>39</v>
      </c>
      <c r="T45" s="19" t="s">
        <v>39</v>
      </c>
      <c r="U45" s="19" t="s">
        <v>39</v>
      </c>
      <c r="V45" s="19" t="s">
        <v>39</v>
      </c>
      <c r="W45" s="19" t="s">
        <v>39</v>
      </c>
      <c r="X45" s="19" t="s">
        <v>39</v>
      </c>
      <c r="Y45" s="19" t="s">
        <v>39</v>
      </c>
      <c r="Z45" s="19" t="s">
        <v>39</v>
      </c>
      <c r="AA45" s="19" t="s">
        <v>39</v>
      </c>
      <c r="AB45" s="19" t="s">
        <v>39</v>
      </c>
      <c r="AC45" s="19" t="s">
        <v>39</v>
      </c>
      <c r="AD45" s="19" t="s">
        <v>39</v>
      </c>
      <c r="AE45" s="19" t="s">
        <v>39</v>
      </c>
      <c r="AF45" s="16"/>
      <c r="AG45" s="16" t="s">
        <v>39</v>
      </c>
      <c r="AH45" s="20" t="s">
        <v>219</v>
      </c>
    </row>
    <row r="46" spans="1:34" ht="75" x14ac:dyDescent="0.25">
      <c r="A46" s="15" t="s">
        <v>170</v>
      </c>
      <c r="B46" s="16" t="s">
        <v>171</v>
      </c>
      <c r="C46" s="16" t="s">
        <v>172</v>
      </c>
      <c r="D46" s="16" t="s">
        <v>39</v>
      </c>
      <c r="E46" s="16" t="s">
        <v>39</v>
      </c>
      <c r="F46" s="16" t="s">
        <v>39</v>
      </c>
      <c r="G46" s="16" t="s">
        <v>40</v>
      </c>
      <c r="H46" s="10">
        <v>0</v>
      </c>
      <c r="I46" s="16">
        <v>0</v>
      </c>
      <c r="J46" s="10">
        <v>0</v>
      </c>
      <c r="K46" s="17" t="s">
        <v>39</v>
      </c>
      <c r="L46" s="10">
        <v>0</v>
      </c>
      <c r="M46" s="16" t="s">
        <v>39</v>
      </c>
      <c r="N46" s="10">
        <v>0</v>
      </c>
      <c r="O46" s="16" t="s">
        <v>39</v>
      </c>
      <c r="P46" s="10">
        <v>0</v>
      </c>
      <c r="Q46" s="16"/>
      <c r="R46" s="16" t="s">
        <v>55</v>
      </c>
      <c r="S46" s="19" t="s">
        <v>39</v>
      </c>
      <c r="T46" s="19" t="s">
        <v>39</v>
      </c>
      <c r="U46" s="19" t="s">
        <v>39</v>
      </c>
      <c r="V46" s="19" t="s">
        <v>39</v>
      </c>
      <c r="W46" s="19" t="s">
        <v>39</v>
      </c>
      <c r="X46" s="19" t="s">
        <v>39</v>
      </c>
      <c r="Y46" s="19" t="s">
        <v>39</v>
      </c>
      <c r="Z46" s="19" t="s">
        <v>39</v>
      </c>
      <c r="AA46" s="19" t="s">
        <v>39</v>
      </c>
      <c r="AB46" s="19" t="s">
        <v>39</v>
      </c>
      <c r="AC46" s="19" t="s">
        <v>39</v>
      </c>
      <c r="AD46" s="19" t="s">
        <v>39</v>
      </c>
      <c r="AE46" s="19" t="s">
        <v>39</v>
      </c>
      <c r="AF46" s="16"/>
      <c r="AG46" s="16" t="s">
        <v>39</v>
      </c>
      <c r="AH46" s="20" t="s">
        <v>233</v>
      </c>
    </row>
    <row r="47" spans="1:34" x14ac:dyDescent="0.25">
      <c r="A47" s="15" t="s">
        <v>173</v>
      </c>
      <c r="B47" s="16" t="s">
        <v>174</v>
      </c>
      <c r="C47" s="16" t="s">
        <v>175</v>
      </c>
      <c r="D47" s="16" t="s">
        <v>39</v>
      </c>
      <c r="E47" s="16" t="s">
        <v>39</v>
      </c>
      <c r="F47" s="16" t="s">
        <v>39</v>
      </c>
      <c r="G47" s="16" t="s">
        <v>40</v>
      </c>
      <c r="H47" s="10">
        <v>0</v>
      </c>
      <c r="I47" s="16">
        <v>0</v>
      </c>
      <c r="J47" s="10">
        <v>0</v>
      </c>
      <c r="K47" s="17" t="s">
        <v>39</v>
      </c>
      <c r="L47" s="10">
        <v>0</v>
      </c>
      <c r="M47" s="16" t="s">
        <v>39</v>
      </c>
      <c r="N47" s="10">
        <v>0</v>
      </c>
      <c r="O47" s="16" t="s">
        <v>39</v>
      </c>
      <c r="P47" s="10">
        <v>0</v>
      </c>
      <c r="Q47" s="16"/>
      <c r="R47" s="16" t="s">
        <v>63</v>
      </c>
      <c r="S47" s="19" t="s">
        <v>39</v>
      </c>
      <c r="T47" s="19" t="s">
        <v>39</v>
      </c>
      <c r="U47" s="19" t="s">
        <v>39</v>
      </c>
      <c r="V47" s="19" t="s">
        <v>39</v>
      </c>
      <c r="W47" s="19" t="s">
        <v>39</v>
      </c>
      <c r="X47" s="19" t="s">
        <v>39</v>
      </c>
      <c r="Y47" s="19" t="s">
        <v>39</v>
      </c>
      <c r="Z47" s="19" t="s">
        <v>39</v>
      </c>
      <c r="AA47" s="19" t="s">
        <v>39</v>
      </c>
      <c r="AB47" s="19" t="s">
        <v>39</v>
      </c>
      <c r="AC47" s="19" t="s">
        <v>39</v>
      </c>
      <c r="AD47" s="19" t="s">
        <v>39</v>
      </c>
      <c r="AE47" s="19" t="s">
        <v>39</v>
      </c>
      <c r="AF47" s="16"/>
      <c r="AG47" s="16" t="s">
        <v>39</v>
      </c>
      <c r="AH47" s="20" t="s">
        <v>216</v>
      </c>
    </row>
    <row r="48" spans="1:34" ht="120" x14ac:dyDescent="0.25">
      <c r="A48" s="15" t="s">
        <v>176</v>
      </c>
      <c r="B48" s="16" t="s">
        <v>177</v>
      </c>
      <c r="C48" s="16" t="s">
        <v>178</v>
      </c>
      <c r="D48" s="16" t="s">
        <v>39</v>
      </c>
      <c r="E48" s="16" t="s">
        <v>39</v>
      </c>
      <c r="F48" s="16" t="s">
        <v>39</v>
      </c>
      <c r="G48" s="16" t="s">
        <v>40</v>
      </c>
      <c r="H48" s="10">
        <v>0</v>
      </c>
      <c r="I48" s="16">
        <v>0</v>
      </c>
      <c r="J48" s="10">
        <v>0</v>
      </c>
      <c r="K48" s="17" t="s">
        <v>39</v>
      </c>
      <c r="L48" s="10">
        <v>0</v>
      </c>
      <c r="M48" s="16" t="s">
        <v>39</v>
      </c>
      <c r="N48" s="10">
        <v>0</v>
      </c>
      <c r="O48" s="16" t="s">
        <v>39</v>
      </c>
      <c r="P48" s="10">
        <v>0</v>
      </c>
      <c r="Q48" s="16"/>
      <c r="R48" s="16" t="s">
        <v>63</v>
      </c>
      <c r="S48" s="19" t="s">
        <v>39</v>
      </c>
      <c r="T48" s="19" t="s">
        <v>39</v>
      </c>
      <c r="U48" s="19" t="s">
        <v>39</v>
      </c>
      <c r="V48" s="19" t="s">
        <v>39</v>
      </c>
      <c r="W48" s="19" t="s">
        <v>39</v>
      </c>
      <c r="X48" s="19" t="s">
        <v>39</v>
      </c>
      <c r="Y48" s="19" t="s">
        <v>39</v>
      </c>
      <c r="Z48" s="19" t="s">
        <v>39</v>
      </c>
      <c r="AA48" s="19" t="s">
        <v>39</v>
      </c>
      <c r="AB48" s="19" t="s">
        <v>39</v>
      </c>
      <c r="AC48" s="19" t="s">
        <v>39</v>
      </c>
      <c r="AD48" s="19" t="s">
        <v>39</v>
      </c>
      <c r="AE48" s="19" t="s">
        <v>39</v>
      </c>
      <c r="AF48" s="16"/>
      <c r="AG48" s="16" t="s">
        <v>39</v>
      </c>
      <c r="AH48" s="20" t="s">
        <v>234</v>
      </c>
    </row>
    <row r="49" spans="1:34" ht="60" x14ac:dyDescent="0.25">
      <c r="A49" s="15" t="s">
        <v>179</v>
      </c>
      <c r="B49" s="16" t="s">
        <v>180</v>
      </c>
      <c r="C49" s="16" t="s">
        <v>181</v>
      </c>
      <c r="D49" s="16" t="s">
        <v>39</v>
      </c>
      <c r="E49" s="16" t="s">
        <v>39</v>
      </c>
      <c r="F49" s="16" t="s">
        <v>39</v>
      </c>
      <c r="G49" s="16" t="s">
        <v>40</v>
      </c>
      <c r="H49" s="10">
        <v>0</v>
      </c>
      <c r="I49" s="16">
        <v>0</v>
      </c>
      <c r="J49" s="10">
        <v>0</v>
      </c>
      <c r="K49" s="17" t="s">
        <v>39</v>
      </c>
      <c r="L49" s="10">
        <v>0</v>
      </c>
      <c r="M49" s="16" t="s">
        <v>39</v>
      </c>
      <c r="N49" s="10">
        <v>0</v>
      </c>
      <c r="O49" s="16" t="s">
        <v>39</v>
      </c>
      <c r="P49" s="10">
        <v>0</v>
      </c>
      <c r="Q49" s="16"/>
      <c r="R49" s="16" t="s">
        <v>63</v>
      </c>
      <c r="S49" s="19" t="s">
        <v>39</v>
      </c>
      <c r="T49" s="19" t="s">
        <v>39</v>
      </c>
      <c r="U49" s="19" t="s">
        <v>39</v>
      </c>
      <c r="V49" s="19" t="s">
        <v>39</v>
      </c>
      <c r="W49" s="19" t="s">
        <v>39</v>
      </c>
      <c r="X49" s="19" t="s">
        <v>39</v>
      </c>
      <c r="Y49" s="19" t="s">
        <v>39</v>
      </c>
      <c r="Z49" s="19" t="s">
        <v>39</v>
      </c>
      <c r="AA49" s="19" t="s">
        <v>39</v>
      </c>
      <c r="AB49" s="19" t="s">
        <v>39</v>
      </c>
      <c r="AC49" s="19" t="s">
        <v>39</v>
      </c>
      <c r="AD49" s="19" t="s">
        <v>39</v>
      </c>
      <c r="AE49" s="19" t="s">
        <v>39</v>
      </c>
      <c r="AF49" s="16"/>
      <c r="AG49" s="16" t="s">
        <v>39</v>
      </c>
      <c r="AH49" s="20" t="s">
        <v>235</v>
      </c>
    </row>
    <row r="50" spans="1:34" ht="45" x14ac:dyDescent="0.25">
      <c r="A50" s="15" t="s">
        <v>182</v>
      </c>
      <c r="B50" s="16" t="s">
        <v>183</v>
      </c>
      <c r="C50" s="16" t="s">
        <v>184</v>
      </c>
      <c r="D50" s="16" t="s">
        <v>39</v>
      </c>
      <c r="E50" s="16" t="s">
        <v>39</v>
      </c>
      <c r="F50" s="16" t="s">
        <v>39</v>
      </c>
      <c r="G50" s="16" t="s">
        <v>40</v>
      </c>
      <c r="H50" s="10">
        <v>0</v>
      </c>
      <c r="I50" s="16">
        <v>0</v>
      </c>
      <c r="J50" s="10">
        <v>0</v>
      </c>
      <c r="K50" s="17" t="s">
        <v>39</v>
      </c>
      <c r="L50" s="10">
        <v>0</v>
      </c>
      <c r="M50" s="16" t="s">
        <v>39</v>
      </c>
      <c r="N50" s="10">
        <v>0</v>
      </c>
      <c r="O50" s="16" t="s">
        <v>39</v>
      </c>
      <c r="P50" s="10">
        <v>0</v>
      </c>
      <c r="Q50" s="16"/>
      <c r="R50" s="16" t="s">
        <v>63</v>
      </c>
      <c r="S50" s="19" t="s">
        <v>39</v>
      </c>
      <c r="T50" s="19" t="s">
        <v>39</v>
      </c>
      <c r="U50" s="19" t="s">
        <v>39</v>
      </c>
      <c r="V50" s="19" t="s">
        <v>39</v>
      </c>
      <c r="W50" s="19" t="s">
        <v>39</v>
      </c>
      <c r="X50" s="19" t="s">
        <v>39</v>
      </c>
      <c r="Y50" s="19" t="s">
        <v>39</v>
      </c>
      <c r="Z50" s="19" t="s">
        <v>39</v>
      </c>
      <c r="AA50" s="19" t="s">
        <v>39</v>
      </c>
      <c r="AB50" s="19" t="s">
        <v>39</v>
      </c>
      <c r="AC50" s="19" t="s">
        <v>39</v>
      </c>
      <c r="AD50" s="19" t="s">
        <v>39</v>
      </c>
      <c r="AE50" s="19" t="s">
        <v>39</v>
      </c>
      <c r="AF50" s="16"/>
      <c r="AG50" s="16" t="s">
        <v>39</v>
      </c>
      <c r="AH50" s="20" t="s">
        <v>236</v>
      </c>
    </row>
    <row r="51" spans="1:34" x14ac:dyDescent="0.25">
      <c r="A51" s="15" t="s">
        <v>185</v>
      </c>
      <c r="B51" s="16" t="s">
        <v>186</v>
      </c>
      <c r="C51" s="16" t="s">
        <v>187</v>
      </c>
      <c r="D51" s="16" t="s">
        <v>39</v>
      </c>
      <c r="E51" s="16" t="s">
        <v>39</v>
      </c>
      <c r="F51" s="16" t="s">
        <v>39</v>
      </c>
      <c r="G51" s="16" t="s">
        <v>40</v>
      </c>
      <c r="H51" s="10">
        <v>0</v>
      </c>
      <c r="I51" s="16">
        <v>0</v>
      </c>
      <c r="J51" s="10">
        <v>0</v>
      </c>
      <c r="K51" s="17" t="s">
        <v>39</v>
      </c>
      <c r="L51" s="10">
        <v>0</v>
      </c>
      <c r="M51" s="16" t="s">
        <v>39</v>
      </c>
      <c r="N51" s="10">
        <v>0</v>
      </c>
      <c r="O51" s="16" t="s">
        <v>39</v>
      </c>
      <c r="P51" s="10">
        <v>0</v>
      </c>
      <c r="Q51" s="16"/>
      <c r="R51" s="16" t="s">
        <v>70</v>
      </c>
      <c r="S51" s="19" t="s">
        <v>39</v>
      </c>
      <c r="T51" s="19" t="s">
        <v>39</v>
      </c>
      <c r="U51" s="19" t="s">
        <v>39</v>
      </c>
      <c r="V51" s="19" t="s">
        <v>39</v>
      </c>
      <c r="W51" s="19" t="s">
        <v>39</v>
      </c>
      <c r="X51" s="19" t="s">
        <v>39</v>
      </c>
      <c r="Y51" s="19" t="s">
        <v>39</v>
      </c>
      <c r="Z51" s="19" t="s">
        <v>39</v>
      </c>
      <c r="AA51" s="19" t="s">
        <v>39</v>
      </c>
      <c r="AB51" s="19" t="s">
        <v>39</v>
      </c>
      <c r="AC51" s="19" t="s">
        <v>39</v>
      </c>
      <c r="AD51" s="19" t="s">
        <v>39</v>
      </c>
      <c r="AE51" s="19" t="s">
        <v>39</v>
      </c>
      <c r="AF51" s="16"/>
      <c r="AG51" s="16" t="s">
        <v>39</v>
      </c>
      <c r="AH51" s="20" t="s">
        <v>219</v>
      </c>
    </row>
    <row r="52" spans="1:34" ht="45" x14ac:dyDescent="0.25">
      <c r="A52" s="15" t="s">
        <v>188</v>
      </c>
      <c r="B52" s="16" t="s">
        <v>189</v>
      </c>
      <c r="C52" s="16" t="s">
        <v>190</v>
      </c>
      <c r="D52" s="16" t="s">
        <v>39</v>
      </c>
      <c r="E52" s="16" t="s">
        <v>39</v>
      </c>
      <c r="F52" s="16" t="s">
        <v>39</v>
      </c>
      <c r="G52" s="16" t="s">
        <v>40</v>
      </c>
      <c r="H52" s="10">
        <v>0</v>
      </c>
      <c r="I52" s="16">
        <v>0</v>
      </c>
      <c r="J52" s="10">
        <v>0</v>
      </c>
      <c r="K52" s="17" t="s">
        <v>39</v>
      </c>
      <c r="L52" s="10">
        <v>0</v>
      </c>
      <c r="M52" s="16" t="s">
        <v>39</v>
      </c>
      <c r="N52" s="10">
        <v>0</v>
      </c>
      <c r="O52" s="16" t="s">
        <v>39</v>
      </c>
      <c r="P52" s="10">
        <v>0</v>
      </c>
      <c r="Q52" s="16"/>
      <c r="R52" s="16" t="s">
        <v>70</v>
      </c>
      <c r="S52" s="19" t="s">
        <v>39</v>
      </c>
      <c r="T52" s="19" t="s">
        <v>39</v>
      </c>
      <c r="U52" s="19" t="s">
        <v>39</v>
      </c>
      <c r="V52" s="19" t="s">
        <v>39</v>
      </c>
      <c r="W52" s="19" t="s">
        <v>39</v>
      </c>
      <c r="X52" s="19" t="s">
        <v>39</v>
      </c>
      <c r="Y52" s="19" t="s">
        <v>39</v>
      </c>
      <c r="Z52" s="19" t="s">
        <v>39</v>
      </c>
      <c r="AA52" s="19" t="s">
        <v>39</v>
      </c>
      <c r="AB52" s="19" t="s">
        <v>39</v>
      </c>
      <c r="AC52" s="19" t="s">
        <v>39</v>
      </c>
      <c r="AD52" s="19" t="s">
        <v>39</v>
      </c>
      <c r="AE52" s="19" t="s">
        <v>39</v>
      </c>
      <c r="AF52" s="16"/>
      <c r="AG52" s="16" t="s">
        <v>39</v>
      </c>
      <c r="AH52" s="20" t="s">
        <v>237</v>
      </c>
    </row>
    <row r="53" spans="1:34" ht="75" x14ac:dyDescent="0.25">
      <c r="A53" s="15" t="s">
        <v>191</v>
      </c>
      <c r="B53" s="16" t="s">
        <v>192</v>
      </c>
      <c r="C53" s="16" t="s">
        <v>193</v>
      </c>
      <c r="D53" s="16" t="s">
        <v>39</v>
      </c>
      <c r="E53" s="16" t="s">
        <v>39</v>
      </c>
      <c r="F53" s="16" t="s">
        <v>39</v>
      </c>
      <c r="G53" s="16" t="s">
        <v>40</v>
      </c>
      <c r="H53" s="10">
        <v>0</v>
      </c>
      <c r="I53" s="16">
        <v>0</v>
      </c>
      <c r="J53" s="10">
        <v>0</v>
      </c>
      <c r="K53" s="17" t="s">
        <v>39</v>
      </c>
      <c r="L53" s="10">
        <v>0</v>
      </c>
      <c r="M53" s="16" t="s">
        <v>39</v>
      </c>
      <c r="N53" s="10">
        <v>0</v>
      </c>
      <c r="O53" s="16" t="s">
        <v>39</v>
      </c>
      <c r="P53" s="10">
        <v>0</v>
      </c>
      <c r="Q53" s="16"/>
      <c r="R53" s="16" t="s">
        <v>70</v>
      </c>
      <c r="S53" s="19" t="s">
        <v>39</v>
      </c>
      <c r="T53" s="19" t="s">
        <v>39</v>
      </c>
      <c r="U53" s="19" t="s">
        <v>39</v>
      </c>
      <c r="V53" s="19" t="s">
        <v>39</v>
      </c>
      <c r="W53" s="19" t="s">
        <v>39</v>
      </c>
      <c r="X53" s="19" t="s">
        <v>39</v>
      </c>
      <c r="Y53" s="19" t="s">
        <v>39</v>
      </c>
      <c r="Z53" s="19" t="s">
        <v>39</v>
      </c>
      <c r="AA53" s="19" t="s">
        <v>39</v>
      </c>
      <c r="AB53" s="19" t="s">
        <v>39</v>
      </c>
      <c r="AC53" s="19" t="s">
        <v>39</v>
      </c>
      <c r="AD53" s="19" t="s">
        <v>39</v>
      </c>
      <c r="AE53" s="19" t="s">
        <v>39</v>
      </c>
      <c r="AF53" s="16"/>
      <c r="AG53" s="16" t="s">
        <v>39</v>
      </c>
      <c r="AH53" s="20" t="s">
        <v>238</v>
      </c>
    </row>
    <row r="54" spans="1:34" ht="105" x14ac:dyDescent="0.25">
      <c r="A54" s="15" t="s">
        <v>194</v>
      </c>
      <c r="B54" s="16" t="s">
        <v>195</v>
      </c>
      <c r="C54" s="16" t="s">
        <v>196</v>
      </c>
      <c r="D54" s="16" t="s">
        <v>39</v>
      </c>
      <c r="E54" s="16" t="s">
        <v>39</v>
      </c>
      <c r="F54" s="16" t="s">
        <v>39</v>
      </c>
      <c r="G54" s="16" t="s">
        <v>40</v>
      </c>
      <c r="H54" s="10">
        <v>0</v>
      </c>
      <c r="I54" s="16">
        <v>0</v>
      </c>
      <c r="J54" s="10">
        <v>0</v>
      </c>
      <c r="K54" s="17" t="s">
        <v>39</v>
      </c>
      <c r="L54" s="10">
        <v>0</v>
      </c>
      <c r="M54" s="16" t="s">
        <v>39</v>
      </c>
      <c r="N54" s="10">
        <v>0</v>
      </c>
      <c r="O54" s="16" t="s">
        <v>39</v>
      </c>
      <c r="P54" s="10">
        <v>0</v>
      </c>
      <c r="Q54" s="16"/>
      <c r="R54" s="16" t="s">
        <v>63</v>
      </c>
      <c r="S54" s="19" t="s">
        <v>39</v>
      </c>
      <c r="T54" s="19" t="s">
        <v>39</v>
      </c>
      <c r="U54" s="19" t="s">
        <v>39</v>
      </c>
      <c r="V54" s="19" t="s">
        <v>39</v>
      </c>
      <c r="W54" s="19" t="s">
        <v>39</v>
      </c>
      <c r="X54" s="19" t="s">
        <v>39</v>
      </c>
      <c r="Y54" s="19" t="s">
        <v>39</v>
      </c>
      <c r="Z54" s="19" t="s">
        <v>39</v>
      </c>
      <c r="AA54" s="19" t="s">
        <v>39</v>
      </c>
      <c r="AB54" s="19" t="s">
        <v>39</v>
      </c>
      <c r="AC54" s="19" t="s">
        <v>39</v>
      </c>
      <c r="AD54" s="19" t="s">
        <v>39</v>
      </c>
      <c r="AE54" s="19" t="s">
        <v>39</v>
      </c>
      <c r="AF54" s="16"/>
      <c r="AG54" s="16" t="s">
        <v>39</v>
      </c>
      <c r="AH54" s="20" t="s">
        <v>239</v>
      </c>
    </row>
    <row r="55" spans="1:34" ht="105" x14ac:dyDescent="0.25">
      <c r="A55" s="15" t="s">
        <v>197</v>
      </c>
      <c r="B55" s="16" t="s">
        <v>198</v>
      </c>
      <c r="C55" s="16" t="s">
        <v>199</v>
      </c>
      <c r="D55" s="16" t="s">
        <v>39</v>
      </c>
      <c r="E55" s="16" t="s">
        <v>39</v>
      </c>
      <c r="F55" s="16" t="s">
        <v>39</v>
      </c>
      <c r="G55" s="16" t="s">
        <v>40</v>
      </c>
      <c r="H55" s="10">
        <v>0</v>
      </c>
      <c r="I55" s="16">
        <v>0</v>
      </c>
      <c r="J55" s="10">
        <v>0</v>
      </c>
      <c r="K55" s="17" t="s">
        <v>39</v>
      </c>
      <c r="L55" s="10">
        <v>0</v>
      </c>
      <c r="M55" s="16" t="s">
        <v>39</v>
      </c>
      <c r="N55" s="10">
        <v>0</v>
      </c>
      <c r="O55" s="16" t="s">
        <v>39</v>
      </c>
      <c r="P55" s="10">
        <v>0</v>
      </c>
      <c r="Q55" s="16"/>
      <c r="R55" s="16" t="s">
        <v>55</v>
      </c>
      <c r="S55" s="19" t="s">
        <v>39</v>
      </c>
      <c r="T55" s="19" t="s">
        <v>39</v>
      </c>
      <c r="U55" s="19" t="s">
        <v>39</v>
      </c>
      <c r="V55" s="19" t="s">
        <v>39</v>
      </c>
      <c r="W55" s="19" t="s">
        <v>39</v>
      </c>
      <c r="X55" s="19" t="s">
        <v>39</v>
      </c>
      <c r="Y55" s="19" t="s">
        <v>39</v>
      </c>
      <c r="Z55" s="19" t="s">
        <v>39</v>
      </c>
      <c r="AA55" s="19" t="s">
        <v>39</v>
      </c>
      <c r="AB55" s="19" t="s">
        <v>39</v>
      </c>
      <c r="AC55" s="19" t="s">
        <v>39</v>
      </c>
      <c r="AD55" s="19" t="s">
        <v>39</v>
      </c>
      <c r="AE55" s="19" t="s">
        <v>39</v>
      </c>
      <c r="AF55" s="16"/>
      <c r="AG55" s="16" t="s">
        <v>39</v>
      </c>
      <c r="AH55" s="20" t="s">
        <v>244</v>
      </c>
    </row>
    <row r="56" spans="1:34" ht="45" x14ac:dyDescent="0.25">
      <c r="A56" s="15" t="s">
        <v>200</v>
      </c>
      <c r="B56" s="16" t="s">
        <v>201</v>
      </c>
      <c r="C56" s="16" t="s">
        <v>202</v>
      </c>
      <c r="D56" s="16" t="s">
        <v>39</v>
      </c>
      <c r="E56" s="16" t="s">
        <v>39</v>
      </c>
      <c r="F56" s="16" t="s">
        <v>39</v>
      </c>
      <c r="G56" s="16" t="s">
        <v>40</v>
      </c>
      <c r="H56" s="10">
        <v>0</v>
      </c>
      <c r="I56" s="16">
        <v>0</v>
      </c>
      <c r="J56" s="10">
        <v>0</v>
      </c>
      <c r="K56" s="17" t="s">
        <v>39</v>
      </c>
      <c r="L56" s="10">
        <v>0</v>
      </c>
      <c r="M56" s="16" t="s">
        <v>39</v>
      </c>
      <c r="N56" s="10">
        <v>0</v>
      </c>
      <c r="O56" s="16" t="s">
        <v>39</v>
      </c>
      <c r="P56" s="10">
        <v>0</v>
      </c>
      <c r="Q56" s="16"/>
      <c r="R56" s="16" t="s">
        <v>70</v>
      </c>
      <c r="S56" s="19" t="s">
        <v>39</v>
      </c>
      <c r="T56" s="19" t="s">
        <v>39</v>
      </c>
      <c r="U56" s="19" t="s">
        <v>39</v>
      </c>
      <c r="V56" s="19" t="s">
        <v>39</v>
      </c>
      <c r="W56" s="19" t="s">
        <v>39</v>
      </c>
      <c r="X56" s="19" t="s">
        <v>39</v>
      </c>
      <c r="Y56" s="19" t="s">
        <v>39</v>
      </c>
      <c r="Z56" s="19" t="s">
        <v>39</v>
      </c>
      <c r="AA56" s="19" t="s">
        <v>39</v>
      </c>
      <c r="AB56" s="19" t="s">
        <v>39</v>
      </c>
      <c r="AC56" s="19" t="s">
        <v>39</v>
      </c>
      <c r="AD56" s="19" t="s">
        <v>39</v>
      </c>
      <c r="AE56" s="19" t="s">
        <v>39</v>
      </c>
      <c r="AF56" s="16"/>
      <c r="AG56" s="16" t="s">
        <v>39</v>
      </c>
      <c r="AH56" s="20" t="s">
        <v>245</v>
      </c>
    </row>
    <row r="57" spans="1:34" ht="90" x14ac:dyDescent="0.25">
      <c r="A57" s="15" t="s">
        <v>203</v>
      </c>
      <c r="B57" s="16" t="s">
        <v>204</v>
      </c>
      <c r="C57" s="16" t="s">
        <v>205</v>
      </c>
      <c r="D57" s="16" t="s">
        <v>39</v>
      </c>
      <c r="E57" s="16" t="s">
        <v>39</v>
      </c>
      <c r="F57" s="16" t="s">
        <v>39</v>
      </c>
      <c r="G57" s="16" t="s">
        <v>40</v>
      </c>
      <c r="H57" s="10">
        <v>962200</v>
      </c>
      <c r="I57" s="16">
        <v>1</v>
      </c>
      <c r="J57" s="10">
        <v>20000</v>
      </c>
      <c r="K57" s="17" t="s">
        <v>39</v>
      </c>
      <c r="L57" s="10">
        <v>0</v>
      </c>
      <c r="M57" s="16" t="s">
        <v>39</v>
      </c>
      <c r="N57" s="10">
        <v>0</v>
      </c>
      <c r="O57" s="16" t="s">
        <v>39</v>
      </c>
      <c r="P57" s="10">
        <v>0</v>
      </c>
      <c r="Q57" s="16"/>
      <c r="R57" s="16" t="s">
        <v>55</v>
      </c>
      <c r="S57" s="19">
        <v>44354</v>
      </c>
      <c r="T57" s="19">
        <v>44999</v>
      </c>
      <c r="U57" s="19" t="s">
        <v>39</v>
      </c>
      <c r="V57" s="19" t="s">
        <v>39</v>
      </c>
      <c r="W57" s="19" t="s">
        <v>39</v>
      </c>
      <c r="X57" s="19" t="s">
        <v>39</v>
      </c>
      <c r="Y57" s="19" t="s">
        <v>39</v>
      </c>
      <c r="Z57" s="19" t="s">
        <v>39</v>
      </c>
      <c r="AA57" s="19" t="s">
        <v>39</v>
      </c>
      <c r="AB57" s="19" t="s">
        <v>39</v>
      </c>
      <c r="AC57" s="19" t="s">
        <v>39</v>
      </c>
      <c r="AD57" s="19" t="s">
        <v>39</v>
      </c>
      <c r="AE57" s="19" t="s">
        <v>39</v>
      </c>
      <c r="AF57" s="16"/>
      <c r="AG57" s="16" t="s">
        <v>39</v>
      </c>
      <c r="AH57" s="20" t="s">
        <v>255</v>
      </c>
    </row>
    <row r="58" spans="1:34" x14ac:dyDescent="0.25">
      <c r="A58" s="15"/>
      <c r="B58" s="16"/>
      <c r="C58" s="16"/>
      <c r="D58" s="16"/>
      <c r="E58" s="16"/>
      <c r="F58" s="16"/>
      <c r="G58" s="16"/>
      <c r="H58" s="10"/>
      <c r="I58" s="16"/>
      <c r="J58" s="10"/>
      <c r="K58" s="17"/>
      <c r="L58" s="10"/>
      <c r="M58" s="16"/>
      <c r="N58" s="10"/>
      <c r="O58" s="16"/>
      <c r="P58" s="10"/>
      <c r="Q58" s="16"/>
      <c r="R58" s="16"/>
      <c r="S58" s="19"/>
      <c r="T58" s="19"/>
      <c r="U58" s="19"/>
      <c r="V58" s="19"/>
      <c r="W58" s="19"/>
      <c r="X58" s="19"/>
      <c r="Y58" s="19"/>
      <c r="Z58" s="19"/>
      <c r="AA58" s="19"/>
      <c r="AB58" s="19"/>
      <c r="AC58" s="19"/>
      <c r="AD58" s="19"/>
      <c r="AE58" s="19"/>
      <c r="AF58" s="16"/>
      <c r="AG58" s="16"/>
      <c r="AH58" s="20"/>
    </row>
    <row r="59" spans="1:34" x14ac:dyDescent="0.25">
      <c r="A59" s="15"/>
      <c r="B59" s="16"/>
      <c r="C59" s="16"/>
      <c r="D59" s="16"/>
      <c r="E59" s="16"/>
      <c r="F59" s="16"/>
      <c r="G59" s="16"/>
      <c r="H59" s="10"/>
      <c r="I59" s="16"/>
      <c r="J59" s="10"/>
      <c r="K59" s="17"/>
      <c r="L59" s="10"/>
      <c r="M59" s="16"/>
      <c r="N59" s="10"/>
      <c r="O59" s="16"/>
      <c r="P59" s="10"/>
      <c r="Q59" s="16"/>
      <c r="R59" s="16"/>
      <c r="S59" s="19"/>
      <c r="T59" s="19"/>
      <c r="U59" s="19"/>
      <c r="V59" s="19"/>
      <c r="W59" s="19"/>
      <c r="X59" s="19"/>
      <c r="Y59" s="19"/>
      <c r="Z59" s="19"/>
      <c r="AA59" s="19"/>
      <c r="AB59" s="19"/>
      <c r="AC59" s="19"/>
      <c r="AD59" s="19"/>
      <c r="AE59" s="19"/>
      <c r="AF59" s="16"/>
      <c r="AG59" s="16"/>
      <c r="AH59" s="20"/>
    </row>
    <row r="60" spans="1:34" x14ac:dyDescent="0.25">
      <c r="A60" s="15"/>
      <c r="B60" s="16"/>
      <c r="C60" s="16"/>
      <c r="D60" s="16"/>
      <c r="E60" s="16"/>
      <c r="F60" s="16"/>
      <c r="G60" s="16"/>
      <c r="H60" s="10"/>
      <c r="I60" s="16"/>
      <c r="J60" s="10"/>
      <c r="K60" s="17"/>
      <c r="L60" s="10"/>
      <c r="M60" s="16"/>
      <c r="N60" s="10"/>
      <c r="O60" s="16"/>
      <c r="P60" s="10"/>
      <c r="Q60" s="16"/>
      <c r="R60" s="16"/>
      <c r="S60" s="19"/>
      <c r="T60" s="19"/>
      <c r="U60" s="19"/>
      <c r="V60" s="19"/>
      <c r="W60" s="19"/>
      <c r="X60" s="19"/>
      <c r="Y60" s="19"/>
      <c r="Z60" s="19"/>
      <c r="AA60" s="19"/>
      <c r="AB60" s="19"/>
      <c r="AC60" s="19"/>
      <c r="AD60" s="19"/>
      <c r="AE60" s="19"/>
      <c r="AF60" s="16"/>
      <c r="AG60" s="16"/>
      <c r="AH60" s="20"/>
    </row>
    <row r="61" spans="1:34" x14ac:dyDescent="0.25">
      <c r="A61" s="15"/>
      <c r="B61" s="16"/>
      <c r="C61" s="16"/>
      <c r="D61" s="16"/>
      <c r="E61" s="16"/>
      <c r="F61" s="16"/>
      <c r="G61" s="16"/>
      <c r="H61" s="10"/>
      <c r="I61" s="16"/>
      <c r="J61" s="10"/>
      <c r="K61" s="17"/>
      <c r="L61" s="10"/>
      <c r="M61" s="16"/>
      <c r="N61" s="10"/>
      <c r="O61" s="16"/>
      <c r="P61" s="10"/>
      <c r="Q61" s="16"/>
      <c r="R61" s="16"/>
      <c r="S61" s="19"/>
      <c r="T61" s="19"/>
      <c r="U61" s="19"/>
      <c r="V61" s="19"/>
      <c r="W61" s="19"/>
      <c r="X61" s="19"/>
      <c r="Y61" s="19"/>
      <c r="Z61" s="19"/>
      <c r="AA61" s="19"/>
      <c r="AB61" s="19"/>
      <c r="AC61" s="19"/>
      <c r="AD61" s="19"/>
      <c r="AE61" s="19"/>
      <c r="AF61" s="16"/>
      <c r="AG61" s="16"/>
      <c r="AH61" s="20"/>
    </row>
    <row r="62" spans="1:34" x14ac:dyDescent="0.25">
      <c r="A62" s="15"/>
      <c r="B62" s="16"/>
      <c r="C62" s="16"/>
      <c r="D62" s="16"/>
      <c r="E62" s="16"/>
      <c r="F62" s="16"/>
      <c r="G62" s="16"/>
      <c r="H62" s="10"/>
      <c r="I62" s="16"/>
      <c r="J62" s="10"/>
      <c r="K62" s="17"/>
      <c r="L62" s="10"/>
      <c r="M62" s="16"/>
      <c r="N62" s="10"/>
      <c r="O62" s="16"/>
      <c r="P62" s="10"/>
      <c r="Q62" s="16"/>
      <c r="R62" s="16"/>
      <c r="S62" s="19"/>
      <c r="T62" s="19"/>
      <c r="U62" s="19"/>
      <c r="V62" s="19"/>
      <c r="W62" s="19"/>
      <c r="X62" s="19"/>
      <c r="Y62" s="19"/>
      <c r="Z62" s="19"/>
      <c r="AA62" s="19"/>
      <c r="AB62" s="19"/>
      <c r="AC62" s="19"/>
      <c r="AD62" s="19"/>
      <c r="AE62" s="19"/>
      <c r="AF62" s="16"/>
      <c r="AG62" s="16"/>
      <c r="AH62" s="20"/>
    </row>
    <row r="63" spans="1:34" x14ac:dyDescent="0.25">
      <c r="A63" s="15"/>
      <c r="B63" s="16"/>
      <c r="C63" s="16"/>
      <c r="D63" s="16"/>
      <c r="E63" s="16"/>
      <c r="F63" s="16"/>
      <c r="G63" s="16"/>
      <c r="H63" s="10"/>
      <c r="I63" s="16"/>
      <c r="J63" s="10"/>
      <c r="K63" s="17"/>
      <c r="L63" s="10"/>
      <c r="M63" s="16"/>
      <c r="N63" s="10"/>
      <c r="O63" s="16"/>
      <c r="P63" s="10"/>
      <c r="Q63" s="16"/>
      <c r="R63" s="16"/>
      <c r="S63" s="19"/>
      <c r="T63" s="19"/>
      <c r="U63" s="19"/>
      <c r="V63" s="19"/>
      <c r="W63" s="19"/>
      <c r="X63" s="19"/>
      <c r="Y63" s="19"/>
      <c r="Z63" s="19"/>
      <c r="AA63" s="19"/>
      <c r="AB63" s="19"/>
      <c r="AC63" s="19"/>
      <c r="AD63" s="19"/>
      <c r="AE63" s="19"/>
      <c r="AF63" s="16"/>
      <c r="AG63" s="16"/>
      <c r="AH63" s="20"/>
    </row>
    <row r="64" spans="1:34" x14ac:dyDescent="0.25">
      <c r="A64" s="15"/>
      <c r="B64" s="16"/>
      <c r="C64" s="16"/>
      <c r="D64" s="16"/>
      <c r="E64" s="16"/>
      <c r="F64" s="16"/>
      <c r="G64" s="16"/>
      <c r="H64" s="10"/>
      <c r="I64" s="16"/>
      <c r="J64" s="10"/>
      <c r="K64" s="17"/>
      <c r="L64" s="10"/>
      <c r="M64" s="16"/>
      <c r="N64" s="10"/>
      <c r="O64" s="16"/>
      <c r="P64" s="10"/>
      <c r="Q64" s="16"/>
      <c r="R64" s="16"/>
      <c r="S64" s="19"/>
      <c r="T64" s="19"/>
      <c r="U64" s="19"/>
      <c r="V64" s="19"/>
      <c r="W64" s="19"/>
      <c r="X64" s="19"/>
      <c r="Y64" s="19"/>
      <c r="Z64" s="19"/>
      <c r="AA64" s="19"/>
      <c r="AB64" s="19"/>
      <c r="AC64" s="19"/>
      <c r="AD64" s="19"/>
      <c r="AE64" s="19"/>
      <c r="AF64" s="16"/>
      <c r="AG64" s="16"/>
      <c r="AH64" s="20"/>
    </row>
    <row r="65" spans="1:34" x14ac:dyDescent="0.25">
      <c r="A65" s="15"/>
      <c r="B65" s="16"/>
      <c r="C65" s="16"/>
      <c r="D65" s="16"/>
      <c r="E65" s="16"/>
      <c r="F65" s="16"/>
      <c r="G65" s="16"/>
      <c r="H65" s="10"/>
      <c r="I65" s="16"/>
      <c r="J65" s="10"/>
      <c r="K65" s="17"/>
      <c r="L65" s="10"/>
      <c r="M65" s="16"/>
      <c r="N65" s="10"/>
      <c r="O65" s="16"/>
      <c r="P65" s="10"/>
      <c r="Q65" s="16"/>
      <c r="R65" s="16"/>
      <c r="S65" s="19"/>
      <c r="T65" s="19"/>
      <c r="U65" s="19"/>
      <c r="V65" s="19"/>
      <c r="W65" s="19"/>
      <c r="X65" s="19"/>
      <c r="Y65" s="19"/>
      <c r="Z65" s="19"/>
      <c r="AA65" s="19"/>
      <c r="AB65" s="19"/>
      <c r="AC65" s="19"/>
      <c r="AD65" s="19"/>
      <c r="AE65" s="19"/>
      <c r="AF65" s="16"/>
      <c r="AG65" s="16"/>
      <c r="AH65" s="20"/>
    </row>
    <row r="66" spans="1:34" x14ac:dyDescent="0.25">
      <c r="A66" s="15"/>
      <c r="B66" s="16"/>
      <c r="C66" s="16"/>
      <c r="D66" s="16"/>
      <c r="E66" s="16"/>
      <c r="F66" s="16"/>
      <c r="G66" s="16"/>
      <c r="H66" s="10"/>
      <c r="I66" s="16"/>
      <c r="J66" s="10"/>
      <c r="K66" s="17"/>
      <c r="L66" s="10"/>
      <c r="M66" s="16"/>
      <c r="N66" s="10"/>
      <c r="O66" s="16"/>
      <c r="P66" s="10"/>
      <c r="Q66" s="16"/>
      <c r="R66" s="16"/>
      <c r="S66" s="19"/>
      <c r="T66" s="19"/>
      <c r="U66" s="19"/>
      <c r="V66" s="19"/>
      <c r="W66" s="19"/>
      <c r="X66" s="19"/>
      <c r="Y66" s="19"/>
      <c r="Z66" s="19"/>
      <c r="AA66" s="19"/>
      <c r="AB66" s="19"/>
      <c r="AC66" s="19"/>
      <c r="AD66" s="19"/>
      <c r="AE66" s="19"/>
      <c r="AF66" s="16"/>
      <c r="AG66" s="16"/>
      <c r="AH66" s="20"/>
    </row>
    <row r="67" spans="1:34" x14ac:dyDescent="0.25">
      <c r="A67" s="15"/>
      <c r="B67" s="16"/>
      <c r="C67" s="16"/>
      <c r="D67" s="16"/>
      <c r="E67" s="16"/>
      <c r="F67" s="16"/>
      <c r="G67" s="16"/>
      <c r="H67" s="10"/>
      <c r="I67" s="16"/>
      <c r="J67" s="10"/>
      <c r="K67" s="17"/>
      <c r="L67" s="10"/>
      <c r="M67" s="16"/>
      <c r="N67" s="10"/>
      <c r="O67" s="16"/>
      <c r="P67" s="10"/>
      <c r="Q67" s="16"/>
      <c r="R67" s="16"/>
      <c r="S67" s="19"/>
      <c r="T67" s="19"/>
      <c r="U67" s="19"/>
      <c r="V67" s="19"/>
      <c r="W67" s="19"/>
      <c r="X67" s="19"/>
      <c r="Y67" s="19"/>
      <c r="Z67" s="19"/>
      <c r="AA67" s="19"/>
      <c r="AB67" s="19"/>
      <c r="AC67" s="19"/>
      <c r="AD67" s="19"/>
      <c r="AE67" s="19"/>
      <c r="AF67" s="16"/>
      <c r="AG67" s="16"/>
      <c r="AH67" s="20"/>
    </row>
    <row r="68" spans="1:34" x14ac:dyDescent="0.25">
      <c r="A68" s="15"/>
      <c r="B68" s="16"/>
      <c r="C68" s="16"/>
      <c r="D68" s="16"/>
      <c r="E68" s="16"/>
      <c r="F68" s="16"/>
      <c r="G68" s="16"/>
      <c r="H68" s="10"/>
      <c r="I68" s="16"/>
      <c r="J68" s="10"/>
      <c r="K68" s="17"/>
      <c r="L68" s="10"/>
      <c r="M68" s="16"/>
      <c r="N68" s="10"/>
      <c r="O68" s="16"/>
      <c r="P68" s="10"/>
      <c r="Q68" s="16"/>
      <c r="R68" s="16"/>
      <c r="S68" s="19"/>
      <c r="T68" s="19"/>
      <c r="U68" s="19"/>
      <c r="V68" s="19"/>
      <c r="W68" s="19"/>
      <c r="X68" s="19"/>
      <c r="Y68" s="19"/>
      <c r="Z68" s="19"/>
      <c r="AA68" s="19"/>
      <c r="AB68" s="19"/>
      <c r="AC68" s="19"/>
      <c r="AD68" s="19"/>
      <c r="AE68" s="19"/>
      <c r="AF68" s="16"/>
      <c r="AG68" s="16"/>
      <c r="AH68" s="20"/>
    </row>
    <row r="69" spans="1:34" x14ac:dyDescent="0.25">
      <c r="A69" s="15"/>
      <c r="B69" s="16"/>
      <c r="C69" s="16"/>
      <c r="D69" s="16"/>
      <c r="E69" s="16"/>
      <c r="F69" s="16"/>
      <c r="G69" s="16"/>
      <c r="H69" s="10"/>
      <c r="I69" s="16"/>
      <c r="J69" s="10"/>
      <c r="K69" s="17"/>
      <c r="L69" s="10"/>
      <c r="M69" s="16"/>
      <c r="N69" s="10"/>
      <c r="O69" s="16"/>
      <c r="P69" s="10"/>
      <c r="Q69" s="16"/>
      <c r="R69" s="16"/>
      <c r="S69" s="19"/>
      <c r="T69" s="19"/>
      <c r="U69" s="19"/>
      <c r="V69" s="19"/>
      <c r="W69" s="19"/>
      <c r="X69" s="19"/>
      <c r="Y69" s="19"/>
      <c r="Z69" s="19"/>
      <c r="AA69" s="19"/>
      <c r="AB69" s="19"/>
      <c r="AC69" s="19"/>
      <c r="AD69" s="19"/>
      <c r="AE69" s="19"/>
      <c r="AF69" s="16"/>
      <c r="AG69" s="16"/>
      <c r="AH69" s="20"/>
    </row>
    <row r="70" spans="1:34" x14ac:dyDescent="0.25">
      <c r="A70" s="15"/>
      <c r="B70" s="16"/>
      <c r="C70" s="16"/>
      <c r="D70" s="16"/>
      <c r="E70" s="16"/>
      <c r="F70" s="16"/>
      <c r="G70" s="16"/>
      <c r="H70" s="10"/>
      <c r="I70" s="16"/>
      <c r="J70" s="10"/>
      <c r="K70" s="17"/>
      <c r="L70" s="10"/>
      <c r="M70" s="16"/>
      <c r="N70" s="10"/>
      <c r="O70" s="16"/>
      <c r="P70" s="10"/>
      <c r="Q70" s="16"/>
      <c r="R70" s="16"/>
      <c r="S70" s="19"/>
      <c r="T70" s="19"/>
      <c r="U70" s="19"/>
      <c r="V70" s="19"/>
      <c r="W70" s="19"/>
      <c r="X70" s="19"/>
      <c r="Y70" s="19"/>
      <c r="Z70" s="19"/>
      <c r="AA70" s="19"/>
      <c r="AB70" s="19"/>
      <c r="AC70" s="19"/>
      <c r="AD70" s="19"/>
      <c r="AE70" s="19"/>
      <c r="AF70" s="16"/>
      <c r="AG70" s="16"/>
      <c r="AH70" s="20"/>
    </row>
    <row r="71" spans="1:34" x14ac:dyDescent="0.25">
      <c r="A71" s="15"/>
      <c r="B71" s="16"/>
      <c r="C71" s="16"/>
      <c r="D71" s="16"/>
      <c r="E71" s="16"/>
      <c r="F71" s="16"/>
      <c r="G71" s="16"/>
      <c r="H71" s="10"/>
      <c r="I71" s="16"/>
      <c r="J71" s="10"/>
      <c r="K71" s="17"/>
      <c r="L71" s="10"/>
      <c r="M71" s="16"/>
      <c r="N71" s="10"/>
      <c r="O71" s="16"/>
      <c r="P71" s="10"/>
      <c r="Q71" s="16"/>
      <c r="R71" s="16"/>
      <c r="S71" s="19"/>
      <c r="T71" s="19"/>
      <c r="U71" s="19"/>
      <c r="V71" s="19"/>
      <c r="W71" s="19"/>
      <c r="X71" s="19"/>
      <c r="Y71" s="19"/>
      <c r="Z71" s="19"/>
      <c r="AA71" s="19"/>
      <c r="AB71" s="19"/>
      <c r="AC71" s="19"/>
      <c r="AD71" s="19"/>
      <c r="AE71" s="19"/>
      <c r="AF71" s="16"/>
      <c r="AG71" s="16"/>
      <c r="AH71" s="20"/>
    </row>
    <row r="72" spans="1:34" x14ac:dyDescent="0.25">
      <c r="A72" s="15"/>
      <c r="B72" s="16"/>
      <c r="C72" s="16"/>
      <c r="D72" s="16"/>
      <c r="E72" s="16"/>
      <c r="F72" s="16"/>
      <c r="G72" s="16"/>
      <c r="H72" s="10"/>
      <c r="I72" s="16"/>
      <c r="J72" s="10"/>
      <c r="K72" s="17"/>
      <c r="L72" s="10"/>
      <c r="M72" s="16"/>
      <c r="N72" s="10"/>
      <c r="O72" s="16"/>
      <c r="P72" s="10"/>
      <c r="Q72" s="16"/>
      <c r="R72" s="16"/>
      <c r="S72" s="19"/>
      <c r="T72" s="19"/>
      <c r="U72" s="19"/>
      <c r="V72" s="19"/>
      <c r="W72" s="19"/>
      <c r="X72" s="19"/>
      <c r="Y72" s="19"/>
      <c r="Z72" s="19"/>
      <c r="AA72" s="19"/>
      <c r="AB72" s="19"/>
      <c r="AC72" s="19"/>
      <c r="AD72" s="19"/>
      <c r="AE72" s="19"/>
      <c r="AF72" s="16"/>
      <c r="AG72" s="16"/>
      <c r="AH72" s="20"/>
    </row>
    <row r="73" spans="1:34" x14ac:dyDescent="0.25">
      <c r="A73" s="15"/>
      <c r="B73" s="16"/>
      <c r="C73" s="16"/>
      <c r="D73" s="16"/>
      <c r="E73" s="16"/>
      <c r="F73" s="16"/>
      <c r="G73" s="16"/>
      <c r="H73" s="10"/>
      <c r="I73" s="16"/>
      <c r="J73" s="10"/>
      <c r="K73" s="17"/>
      <c r="L73" s="10"/>
      <c r="M73" s="16"/>
      <c r="N73" s="10"/>
      <c r="O73" s="16"/>
      <c r="P73" s="10"/>
      <c r="Q73" s="16"/>
      <c r="R73" s="16"/>
      <c r="S73" s="19"/>
      <c r="T73" s="19"/>
      <c r="U73" s="19"/>
      <c r="V73" s="19"/>
      <c r="W73" s="19"/>
      <c r="X73" s="19"/>
      <c r="Y73" s="19"/>
      <c r="Z73" s="19"/>
      <c r="AA73" s="19"/>
      <c r="AB73" s="19"/>
      <c r="AC73" s="19"/>
      <c r="AD73" s="19"/>
      <c r="AE73" s="19"/>
      <c r="AF73" s="16"/>
      <c r="AG73" s="16"/>
      <c r="AH73" s="20"/>
    </row>
    <row r="74" spans="1:34" x14ac:dyDescent="0.25">
      <c r="A74" s="15"/>
      <c r="B74" s="16"/>
      <c r="C74" s="16"/>
      <c r="D74" s="16"/>
      <c r="E74" s="16"/>
      <c r="F74" s="16"/>
      <c r="G74" s="16"/>
      <c r="H74" s="10"/>
      <c r="I74" s="16"/>
      <c r="J74" s="10"/>
      <c r="K74" s="17"/>
      <c r="L74" s="10"/>
      <c r="M74" s="16"/>
      <c r="N74" s="10"/>
      <c r="O74" s="16"/>
      <c r="P74" s="10"/>
      <c r="Q74" s="16"/>
      <c r="R74" s="16"/>
      <c r="S74" s="19"/>
      <c r="T74" s="19"/>
      <c r="U74" s="19"/>
      <c r="V74" s="19"/>
      <c r="W74" s="19"/>
      <c r="X74" s="19"/>
      <c r="Y74" s="19"/>
      <c r="Z74" s="19"/>
      <c r="AA74" s="19"/>
      <c r="AB74" s="19"/>
      <c r="AC74" s="19"/>
      <c r="AD74" s="19"/>
      <c r="AE74" s="19"/>
      <c r="AF74" s="16"/>
      <c r="AG74" s="16"/>
      <c r="AH74" s="20"/>
    </row>
    <row r="75" spans="1:34" x14ac:dyDescent="0.25">
      <c r="A75" s="15"/>
      <c r="B75" s="16"/>
      <c r="C75" s="16"/>
      <c r="D75" s="16"/>
      <c r="E75" s="16"/>
      <c r="F75" s="16"/>
      <c r="G75" s="16"/>
      <c r="H75" s="10"/>
      <c r="I75" s="16"/>
      <c r="J75" s="10"/>
      <c r="K75" s="17"/>
      <c r="L75" s="10"/>
      <c r="M75" s="16"/>
      <c r="N75" s="10"/>
      <c r="O75" s="16"/>
      <c r="P75" s="10"/>
      <c r="Q75" s="16"/>
      <c r="R75" s="16"/>
      <c r="S75" s="19"/>
      <c r="T75" s="19"/>
      <c r="U75" s="19"/>
      <c r="V75" s="19"/>
      <c r="W75" s="19"/>
      <c r="X75" s="19"/>
      <c r="Y75" s="19"/>
      <c r="Z75" s="19"/>
      <c r="AA75" s="19"/>
      <c r="AB75" s="19"/>
      <c r="AC75" s="19"/>
      <c r="AD75" s="19"/>
      <c r="AE75" s="19"/>
      <c r="AF75" s="16"/>
      <c r="AG75" s="16"/>
      <c r="AH75" s="20"/>
    </row>
    <row r="76" spans="1:34" x14ac:dyDescent="0.25">
      <c r="A76" s="15"/>
      <c r="B76" s="16"/>
      <c r="C76" s="16"/>
      <c r="D76" s="16"/>
      <c r="E76" s="16"/>
      <c r="F76" s="16"/>
      <c r="G76" s="16"/>
      <c r="H76" s="10"/>
      <c r="I76" s="16"/>
      <c r="J76" s="10"/>
      <c r="K76" s="17"/>
      <c r="L76" s="10"/>
      <c r="M76" s="16"/>
      <c r="N76" s="10"/>
      <c r="O76" s="16"/>
      <c r="P76" s="10"/>
      <c r="Q76" s="16"/>
      <c r="R76" s="16"/>
      <c r="S76" s="19"/>
      <c r="T76" s="19"/>
      <c r="U76" s="19"/>
      <c r="V76" s="19"/>
      <c r="W76" s="19"/>
      <c r="X76" s="19"/>
      <c r="Y76" s="19"/>
      <c r="Z76" s="19"/>
      <c r="AA76" s="19"/>
      <c r="AB76" s="19"/>
      <c r="AC76" s="19"/>
      <c r="AD76" s="19"/>
      <c r="AE76" s="19"/>
      <c r="AF76" s="16"/>
      <c r="AG76" s="16"/>
      <c r="AH76" s="20"/>
    </row>
    <row r="77" spans="1:34" x14ac:dyDescent="0.25">
      <c r="A77" s="15"/>
      <c r="B77" s="16"/>
      <c r="C77" s="16"/>
      <c r="D77" s="16"/>
      <c r="E77" s="16"/>
      <c r="F77" s="16"/>
      <c r="G77" s="16"/>
      <c r="H77" s="10"/>
      <c r="I77" s="16"/>
      <c r="J77" s="10"/>
      <c r="K77" s="17"/>
      <c r="L77" s="10"/>
      <c r="M77" s="16"/>
      <c r="N77" s="10"/>
      <c r="O77" s="16"/>
      <c r="P77" s="10"/>
      <c r="Q77" s="16"/>
      <c r="R77" s="16"/>
      <c r="S77" s="19"/>
      <c r="T77" s="19"/>
      <c r="U77" s="19"/>
      <c r="V77" s="19"/>
      <c r="W77" s="19"/>
      <c r="X77" s="19"/>
      <c r="Y77" s="19"/>
      <c r="Z77" s="19"/>
      <c r="AA77" s="19"/>
      <c r="AB77" s="19"/>
      <c r="AC77" s="19"/>
      <c r="AD77" s="19"/>
      <c r="AE77" s="19"/>
      <c r="AF77" s="16"/>
      <c r="AG77" s="16"/>
      <c r="AH77" s="20"/>
    </row>
    <row r="78" spans="1:34" x14ac:dyDescent="0.25">
      <c r="A78" s="15"/>
      <c r="B78" s="16"/>
      <c r="C78" s="16"/>
      <c r="D78" s="16"/>
      <c r="E78" s="16"/>
      <c r="F78" s="16"/>
      <c r="G78" s="16"/>
      <c r="H78" s="10"/>
      <c r="I78" s="16"/>
      <c r="J78" s="10"/>
      <c r="K78" s="17"/>
      <c r="L78" s="10"/>
      <c r="M78" s="16"/>
      <c r="N78" s="10"/>
      <c r="O78" s="16"/>
      <c r="P78" s="10"/>
      <c r="Q78" s="16"/>
      <c r="R78" s="16"/>
      <c r="S78" s="19"/>
      <c r="T78" s="19"/>
      <c r="U78" s="19"/>
      <c r="V78" s="19"/>
      <c r="W78" s="19"/>
      <c r="X78" s="19"/>
      <c r="Y78" s="19"/>
      <c r="Z78" s="19"/>
      <c r="AA78" s="19"/>
      <c r="AB78" s="19"/>
      <c r="AC78" s="19"/>
      <c r="AD78" s="19"/>
      <c r="AE78" s="19"/>
      <c r="AF78" s="16"/>
      <c r="AG78" s="16"/>
      <c r="AH78" s="20"/>
    </row>
    <row r="79" spans="1:34" x14ac:dyDescent="0.25">
      <c r="A79" s="15"/>
      <c r="B79" s="16"/>
      <c r="C79" s="16"/>
      <c r="D79" s="16"/>
      <c r="E79" s="16"/>
      <c r="F79" s="16"/>
      <c r="G79" s="16"/>
      <c r="H79" s="10"/>
      <c r="I79" s="16"/>
      <c r="J79" s="10"/>
      <c r="K79" s="17"/>
      <c r="L79" s="10"/>
      <c r="M79" s="16"/>
      <c r="N79" s="10"/>
      <c r="O79" s="16"/>
      <c r="P79" s="10"/>
      <c r="Q79" s="16"/>
      <c r="R79" s="16"/>
      <c r="S79" s="19"/>
      <c r="T79" s="19"/>
      <c r="U79" s="19"/>
      <c r="V79" s="19"/>
      <c r="W79" s="19"/>
      <c r="X79" s="19"/>
      <c r="Y79" s="19"/>
      <c r="Z79" s="19"/>
      <c r="AA79" s="19"/>
      <c r="AB79" s="19"/>
      <c r="AC79" s="19"/>
      <c r="AD79" s="19"/>
      <c r="AE79" s="19"/>
      <c r="AF79" s="16"/>
      <c r="AG79" s="16"/>
      <c r="AH79" s="20"/>
    </row>
    <row r="80" spans="1:34" x14ac:dyDescent="0.25">
      <c r="A80" s="15"/>
      <c r="B80" s="16"/>
      <c r="C80" s="16"/>
      <c r="D80" s="16"/>
      <c r="E80" s="16"/>
      <c r="F80" s="16"/>
      <c r="G80" s="16"/>
      <c r="H80" s="10"/>
      <c r="I80" s="16"/>
      <c r="J80" s="10"/>
      <c r="K80" s="17"/>
      <c r="L80" s="10"/>
      <c r="M80" s="16"/>
      <c r="N80" s="10"/>
      <c r="O80" s="16"/>
      <c r="P80" s="10"/>
      <c r="Q80" s="16"/>
      <c r="R80" s="16"/>
      <c r="S80" s="19"/>
      <c r="T80" s="19"/>
      <c r="U80" s="19"/>
      <c r="V80" s="19"/>
      <c r="W80" s="19"/>
      <c r="X80" s="19"/>
      <c r="Y80" s="19"/>
      <c r="Z80" s="19"/>
      <c r="AA80" s="19"/>
      <c r="AB80" s="19"/>
      <c r="AC80" s="19"/>
      <c r="AD80" s="19"/>
      <c r="AE80" s="19"/>
      <c r="AF80" s="16"/>
      <c r="AG80" s="16"/>
      <c r="AH80" s="20"/>
    </row>
    <row r="81" spans="1:34" x14ac:dyDescent="0.25">
      <c r="A81" s="15"/>
      <c r="B81" s="16"/>
      <c r="C81" s="16"/>
      <c r="D81" s="16"/>
      <c r="E81" s="16"/>
      <c r="F81" s="16"/>
      <c r="G81" s="16"/>
      <c r="H81" s="10"/>
      <c r="I81" s="16"/>
      <c r="J81" s="10"/>
      <c r="K81" s="17"/>
      <c r="L81" s="10"/>
      <c r="M81" s="16"/>
      <c r="N81" s="10"/>
      <c r="O81" s="16"/>
      <c r="P81" s="10"/>
      <c r="Q81" s="16"/>
      <c r="R81" s="16"/>
      <c r="S81" s="19"/>
      <c r="T81" s="19"/>
      <c r="U81" s="19"/>
      <c r="V81" s="19"/>
      <c r="W81" s="19"/>
      <c r="X81" s="19"/>
      <c r="Y81" s="19"/>
      <c r="Z81" s="19"/>
      <c r="AA81" s="19"/>
      <c r="AB81" s="19"/>
      <c r="AC81" s="19"/>
      <c r="AD81" s="19"/>
      <c r="AE81" s="19"/>
      <c r="AF81" s="16"/>
      <c r="AG81" s="16"/>
      <c r="AH81" s="20"/>
    </row>
    <row r="82" spans="1:34" x14ac:dyDescent="0.25">
      <c r="A82" s="15"/>
      <c r="B82" s="16"/>
      <c r="C82" s="16"/>
      <c r="D82" s="16"/>
      <c r="E82" s="16"/>
      <c r="F82" s="16"/>
      <c r="G82" s="16"/>
      <c r="H82" s="10"/>
      <c r="I82" s="16"/>
      <c r="J82" s="10"/>
      <c r="K82" s="17"/>
      <c r="L82" s="10"/>
      <c r="M82" s="16"/>
      <c r="N82" s="10"/>
      <c r="O82" s="16"/>
      <c r="P82" s="10"/>
      <c r="Q82" s="16"/>
      <c r="R82" s="16"/>
      <c r="S82" s="19"/>
      <c r="T82" s="19"/>
      <c r="U82" s="19"/>
      <c r="V82" s="19"/>
      <c r="W82" s="19"/>
      <c r="X82" s="19"/>
      <c r="Y82" s="19"/>
      <c r="Z82" s="19"/>
      <c r="AA82" s="19"/>
      <c r="AB82" s="19"/>
      <c r="AC82" s="19"/>
      <c r="AD82" s="19"/>
      <c r="AE82" s="19"/>
      <c r="AF82" s="16"/>
      <c r="AG82" s="16"/>
      <c r="AH82" s="20"/>
    </row>
    <row r="83" spans="1:34" x14ac:dyDescent="0.25">
      <c r="A83" s="15"/>
      <c r="B83" s="16"/>
      <c r="C83" s="16"/>
      <c r="D83" s="16"/>
      <c r="E83" s="16"/>
      <c r="F83" s="16"/>
      <c r="G83" s="16"/>
      <c r="H83" s="10"/>
      <c r="I83" s="16"/>
      <c r="J83" s="10"/>
      <c r="K83" s="17"/>
      <c r="L83" s="10"/>
      <c r="M83" s="16"/>
      <c r="N83" s="10"/>
      <c r="O83" s="16"/>
      <c r="P83" s="10"/>
      <c r="Q83" s="16"/>
      <c r="R83" s="16"/>
      <c r="S83" s="19"/>
      <c r="T83" s="19"/>
      <c r="U83" s="19"/>
      <c r="V83" s="19"/>
      <c r="W83" s="19"/>
      <c r="X83" s="19"/>
      <c r="Y83" s="19"/>
      <c r="Z83" s="19"/>
      <c r="AA83" s="19"/>
      <c r="AB83" s="19"/>
      <c r="AC83" s="19"/>
      <c r="AD83" s="19"/>
      <c r="AE83" s="19"/>
      <c r="AF83" s="16"/>
      <c r="AG83" s="16"/>
      <c r="AH83" s="20"/>
    </row>
    <row r="84" spans="1:34" x14ac:dyDescent="0.25">
      <c r="A84" s="15"/>
      <c r="B84" s="16"/>
      <c r="C84" s="16"/>
      <c r="D84" s="16"/>
      <c r="E84" s="16"/>
      <c r="F84" s="16"/>
      <c r="G84" s="16"/>
      <c r="H84" s="10"/>
      <c r="I84" s="16"/>
      <c r="J84" s="10"/>
      <c r="K84" s="17"/>
      <c r="L84" s="10"/>
      <c r="M84" s="16"/>
      <c r="N84" s="10"/>
      <c r="O84" s="16"/>
      <c r="P84" s="10"/>
      <c r="Q84" s="16"/>
      <c r="R84" s="16"/>
      <c r="S84" s="19"/>
      <c r="T84" s="19"/>
      <c r="U84" s="19"/>
      <c r="V84" s="19"/>
      <c r="W84" s="19"/>
      <c r="X84" s="19"/>
      <c r="Y84" s="19"/>
      <c r="Z84" s="19"/>
      <c r="AA84" s="19"/>
      <c r="AB84" s="19"/>
      <c r="AC84" s="19"/>
      <c r="AD84" s="19"/>
      <c r="AE84" s="19"/>
      <c r="AF84" s="16"/>
      <c r="AG84" s="16"/>
      <c r="AH84" s="20"/>
    </row>
    <row r="85" spans="1:34" x14ac:dyDescent="0.25">
      <c r="A85" s="15"/>
      <c r="B85" s="16"/>
      <c r="C85" s="16"/>
      <c r="D85" s="16"/>
      <c r="E85" s="16"/>
      <c r="F85" s="16"/>
      <c r="G85" s="16"/>
      <c r="H85" s="10"/>
      <c r="I85" s="16"/>
      <c r="J85" s="10"/>
      <c r="K85" s="17"/>
      <c r="L85" s="10"/>
      <c r="M85" s="16"/>
      <c r="N85" s="10"/>
      <c r="O85" s="16"/>
      <c r="P85" s="10"/>
      <c r="Q85" s="16"/>
      <c r="R85" s="16"/>
      <c r="S85" s="19"/>
      <c r="T85" s="19"/>
      <c r="U85" s="19"/>
      <c r="V85" s="19"/>
      <c r="W85" s="19"/>
      <c r="X85" s="19"/>
      <c r="Y85" s="19"/>
      <c r="Z85" s="19"/>
      <c r="AA85" s="19"/>
      <c r="AB85" s="19"/>
      <c r="AC85" s="19"/>
      <c r="AD85" s="19"/>
      <c r="AE85" s="19"/>
      <c r="AF85" s="16"/>
      <c r="AG85" s="16"/>
      <c r="AH85" s="20"/>
    </row>
    <row r="86" spans="1:34" x14ac:dyDescent="0.25">
      <c r="A86" s="15"/>
      <c r="B86" s="16"/>
      <c r="C86" s="16"/>
      <c r="D86" s="16"/>
      <c r="E86" s="16"/>
      <c r="F86" s="16"/>
      <c r="G86" s="16"/>
      <c r="H86" s="10"/>
      <c r="I86" s="16"/>
      <c r="J86" s="10"/>
      <c r="K86" s="17"/>
      <c r="L86" s="10"/>
      <c r="M86" s="16"/>
      <c r="N86" s="10"/>
      <c r="O86" s="16"/>
      <c r="P86" s="10"/>
      <c r="Q86" s="16"/>
      <c r="R86" s="16"/>
      <c r="S86" s="19"/>
      <c r="T86" s="19"/>
      <c r="U86" s="19"/>
      <c r="V86" s="19"/>
      <c r="W86" s="19"/>
      <c r="X86" s="19"/>
      <c r="Y86" s="19"/>
      <c r="Z86" s="19"/>
      <c r="AA86" s="19"/>
      <c r="AB86" s="19"/>
      <c r="AC86" s="19"/>
      <c r="AD86" s="19"/>
      <c r="AE86" s="19"/>
      <c r="AF86" s="16"/>
      <c r="AG86" s="16"/>
      <c r="AH86" s="20"/>
    </row>
    <row r="87" spans="1:34" x14ac:dyDescent="0.25">
      <c r="A87" s="15"/>
      <c r="B87" s="16"/>
      <c r="C87" s="16"/>
      <c r="D87" s="16"/>
      <c r="E87" s="16"/>
      <c r="F87" s="16"/>
      <c r="G87" s="16"/>
      <c r="H87" s="10"/>
      <c r="I87" s="16"/>
      <c r="J87" s="10"/>
      <c r="K87" s="17"/>
      <c r="L87" s="10"/>
      <c r="M87" s="16"/>
      <c r="N87" s="10"/>
      <c r="O87" s="16"/>
      <c r="P87" s="10"/>
      <c r="Q87" s="16"/>
      <c r="R87" s="16"/>
      <c r="S87" s="19"/>
      <c r="T87" s="19"/>
      <c r="U87" s="19"/>
      <c r="V87" s="19"/>
      <c r="W87" s="19"/>
      <c r="X87" s="19"/>
      <c r="Y87" s="19"/>
      <c r="Z87" s="19"/>
      <c r="AA87" s="19"/>
      <c r="AB87" s="19"/>
      <c r="AC87" s="19"/>
      <c r="AD87" s="19"/>
      <c r="AE87" s="19"/>
      <c r="AF87" s="16"/>
      <c r="AG87" s="16"/>
      <c r="AH87" s="20"/>
    </row>
    <row r="88" spans="1:34" x14ac:dyDescent="0.25">
      <c r="A88" s="15"/>
      <c r="B88" s="16"/>
      <c r="C88" s="16"/>
      <c r="D88" s="16"/>
      <c r="E88" s="16"/>
      <c r="F88" s="16"/>
      <c r="G88" s="16"/>
      <c r="H88" s="10"/>
      <c r="I88" s="16"/>
      <c r="J88" s="10"/>
      <c r="K88" s="17"/>
      <c r="L88" s="10"/>
      <c r="M88" s="16"/>
      <c r="N88" s="10"/>
      <c r="O88" s="16"/>
      <c r="P88" s="10"/>
      <c r="Q88" s="16"/>
      <c r="R88" s="16"/>
      <c r="S88" s="19"/>
      <c r="T88" s="19"/>
      <c r="U88" s="19"/>
      <c r="V88" s="19"/>
      <c r="W88" s="19"/>
      <c r="X88" s="19"/>
      <c r="Y88" s="19"/>
      <c r="Z88" s="19"/>
      <c r="AA88" s="19"/>
      <c r="AB88" s="19"/>
      <c r="AC88" s="19"/>
      <c r="AD88" s="19"/>
      <c r="AE88" s="19"/>
      <c r="AF88" s="16"/>
      <c r="AG88" s="16"/>
      <c r="AH88" s="20"/>
    </row>
    <row r="89" spans="1:34" x14ac:dyDescent="0.25">
      <c r="A89" s="15"/>
      <c r="B89" s="16"/>
      <c r="C89" s="16"/>
      <c r="D89" s="16"/>
      <c r="E89" s="16"/>
      <c r="F89" s="16"/>
      <c r="G89" s="16"/>
      <c r="H89" s="10"/>
      <c r="I89" s="16"/>
      <c r="J89" s="10"/>
      <c r="K89" s="17"/>
      <c r="L89" s="10"/>
      <c r="M89" s="16"/>
      <c r="N89" s="10"/>
      <c r="O89" s="16"/>
      <c r="P89" s="10"/>
      <c r="Q89" s="16"/>
      <c r="R89" s="16"/>
      <c r="S89" s="19"/>
      <c r="T89" s="19"/>
      <c r="U89" s="19"/>
      <c r="V89" s="19"/>
      <c r="W89" s="19"/>
      <c r="X89" s="19"/>
      <c r="Y89" s="19"/>
      <c r="Z89" s="19"/>
      <c r="AA89" s="19"/>
      <c r="AB89" s="19"/>
      <c r="AC89" s="19"/>
      <c r="AD89" s="19"/>
      <c r="AE89" s="19"/>
      <c r="AF89" s="16"/>
      <c r="AG89" s="16"/>
      <c r="AH89" s="20"/>
    </row>
    <row r="90" spans="1:34" x14ac:dyDescent="0.25">
      <c r="A90" s="15"/>
      <c r="B90" s="16"/>
      <c r="C90" s="16"/>
      <c r="D90" s="16"/>
      <c r="E90" s="16"/>
      <c r="F90" s="16"/>
      <c r="G90" s="16"/>
      <c r="H90" s="10"/>
      <c r="I90" s="16"/>
      <c r="J90" s="10"/>
      <c r="K90" s="17"/>
      <c r="L90" s="10"/>
      <c r="M90" s="16"/>
      <c r="N90" s="10"/>
      <c r="O90" s="16"/>
      <c r="P90" s="10"/>
      <c r="Q90" s="16"/>
      <c r="R90" s="16"/>
      <c r="S90" s="19"/>
      <c r="T90" s="19"/>
      <c r="U90" s="19"/>
      <c r="V90" s="19"/>
      <c r="W90" s="19"/>
      <c r="X90" s="19"/>
      <c r="Y90" s="19"/>
      <c r="Z90" s="19"/>
      <c r="AA90" s="19"/>
      <c r="AB90" s="19"/>
      <c r="AC90" s="19"/>
      <c r="AD90" s="19"/>
      <c r="AE90" s="19"/>
      <c r="AF90" s="16"/>
      <c r="AG90" s="16"/>
      <c r="AH90" s="20"/>
    </row>
    <row r="91" spans="1:34" x14ac:dyDescent="0.25">
      <c r="A91" s="15"/>
      <c r="B91" s="16"/>
      <c r="C91" s="16"/>
      <c r="D91" s="16"/>
      <c r="E91" s="16"/>
      <c r="F91" s="16"/>
      <c r="G91" s="16"/>
      <c r="H91" s="10"/>
      <c r="I91" s="16"/>
      <c r="J91" s="10"/>
      <c r="K91" s="17"/>
      <c r="L91" s="10"/>
      <c r="M91" s="16"/>
      <c r="N91" s="10"/>
      <c r="O91" s="16"/>
      <c r="P91" s="10"/>
      <c r="Q91" s="16"/>
      <c r="R91" s="16"/>
      <c r="S91" s="19"/>
      <c r="T91" s="19"/>
      <c r="U91" s="19"/>
      <c r="V91" s="19"/>
      <c r="W91" s="19"/>
      <c r="X91" s="19"/>
      <c r="Y91" s="19"/>
      <c r="Z91" s="19"/>
      <c r="AA91" s="19"/>
      <c r="AB91" s="19"/>
      <c r="AC91" s="19"/>
      <c r="AD91" s="19"/>
      <c r="AE91" s="19"/>
      <c r="AF91" s="16"/>
      <c r="AG91" s="16"/>
      <c r="AH91" s="20"/>
    </row>
    <row r="92" spans="1:34" x14ac:dyDescent="0.25">
      <c r="A92" s="15"/>
      <c r="B92" s="16"/>
      <c r="C92" s="16"/>
      <c r="D92" s="16"/>
      <c r="E92" s="16"/>
      <c r="F92" s="16"/>
      <c r="G92" s="16"/>
      <c r="H92" s="10"/>
      <c r="I92" s="16"/>
      <c r="J92" s="10"/>
      <c r="K92" s="17"/>
      <c r="L92" s="10"/>
      <c r="M92" s="16"/>
      <c r="N92" s="10"/>
      <c r="O92" s="16"/>
      <c r="P92" s="10"/>
      <c r="Q92" s="16"/>
      <c r="R92" s="16"/>
      <c r="S92" s="19"/>
      <c r="T92" s="19"/>
      <c r="U92" s="19"/>
      <c r="V92" s="19"/>
      <c r="W92" s="19"/>
      <c r="X92" s="19"/>
      <c r="Y92" s="19"/>
      <c r="Z92" s="19"/>
      <c r="AA92" s="19"/>
      <c r="AB92" s="19"/>
      <c r="AC92" s="19"/>
      <c r="AD92" s="19"/>
      <c r="AE92" s="19"/>
      <c r="AF92" s="16"/>
      <c r="AG92" s="16"/>
      <c r="AH92" s="20"/>
    </row>
    <row r="93" spans="1:34" x14ac:dyDescent="0.25">
      <c r="A93" s="15"/>
      <c r="B93" s="16"/>
      <c r="C93" s="16"/>
      <c r="D93" s="16"/>
      <c r="E93" s="16"/>
      <c r="F93" s="16"/>
      <c r="G93" s="16"/>
      <c r="H93" s="10"/>
      <c r="I93" s="16"/>
      <c r="J93" s="10"/>
      <c r="K93" s="17"/>
      <c r="L93" s="10"/>
      <c r="M93" s="16"/>
      <c r="N93" s="10"/>
      <c r="O93" s="16"/>
      <c r="P93" s="10"/>
      <c r="Q93" s="16"/>
      <c r="R93" s="16"/>
      <c r="S93" s="19"/>
      <c r="T93" s="19"/>
      <c r="U93" s="19"/>
      <c r="V93" s="19"/>
      <c r="W93" s="19"/>
      <c r="X93" s="19"/>
      <c r="Y93" s="19"/>
      <c r="Z93" s="19"/>
      <c r="AA93" s="19"/>
      <c r="AB93" s="19"/>
      <c r="AC93" s="19"/>
      <c r="AD93" s="19"/>
      <c r="AE93" s="19"/>
      <c r="AF93" s="16"/>
      <c r="AG93" s="16"/>
      <c r="AH93" s="20"/>
    </row>
    <row r="94" spans="1:34" x14ac:dyDescent="0.25">
      <c r="A94" s="15"/>
      <c r="B94" s="16"/>
      <c r="C94" s="16"/>
      <c r="D94" s="16"/>
      <c r="E94" s="16"/>
      <c r="F94" s="16"/>
      <c r="G94" s="16"/>
      <c r="H94" s="10"/>
      <c r="I94" s="16"/>
      <c r="J94" s="10"/>
      <c r="K94" s="17"/>
      <c r="L94" s="10"/>
      <c r="M94" s="16"/>
      <c r="N94" s="10"/>
      <c r="O94" s="16"/>
      <c r="P94" s="10"/>
      <c r="Q94" s="16"/>
      <c r="R94" s="16"/>
      <c r="S94" s="19"/>
      <c r="T94" s="19"/>
      <c r="U94" s="19"/>
      <c r="V94" s="19"/>
      <c r="W94" s="19"/>
      <c r="X94" s="19"/>
      <c r="Y94" s="19"/>
      <c r="Z94" s="19"/>
      <c r="AA94" s="19"/>
      <c r="AB94" s="19"/>
      <c r="AC94" s="19"/>
      <c r="AD94" s="19"/>
      <c r="AE94" s="19"/>
      <c r="AF94" s="16"/>
      <c r="AG94" s="16"/>
      <c r="AH94" s="20"/>
    </row>
    <row r="95" spans="1:34" x14ac:dyDescent="0.25">
      <c r="A95" s="15"/>
      <c r="B95" s="16"/>
      <c r="C95" s="16"/>
      <c r="D95" s="16"/>
      <c r="E95" s="16"/>
      <c r="F95" s="16"/>
      <c r="G95" s="16"/>
      <c r="H95" s="10"/>
      <c r="I95" s="16"/>
      <c r="J95" s="10"/>
      <c r="K95" s="17"/>
      <c r="L95" s="10"/>
      <c r="M95" s="16"/>
      <c r="N95" s="10"/>
      <c r="O95" s="16"/>
      <c r="P95" s="10"/>
      <c r="Q95" s="16"/>
      <c r="R95" s="16"/>
      <c r="S95" s="19"/>
      <c r="T95" s="19"/>
      <c r="U95" s="19"/>
      <c r="V95" s="19"/>
      <c r="W95" s="19"/>
      <c r="X95" s="19"/>
      <c r="Y95" s="19"/>
      <c r="Z95" s="19"/>
      <c r="AA95" s="19"/>
      <c r="AB95" s="19"/>
      <c r="AC95" s="19"/>
      <c r="AD95" s="19"/>
      <c r="AE95" s="19"/>
      <c r="AF95" s="16"/>
      <c r="AG95" s="16"/>
      <c r="AH95" s="20"/>
    </row>
    <row r="96" spans="1:34" x14ac:dyDescent="0.25">
      <c r="A96" s="15"/>
      <c r="B96" s="16"/>
      <c r="C96" s="16"/>
      <c r="D96" s="16"/>
      <c r="E96" s="16"/>
      <c r="F96" s="16"/>
      <c r="G96" s="16"/>
      <c r="H96" s="10"/>
      <c r="I96" s="16"/>
      <c r="J96" s="10"/>
      <c r="K96" s="17"/>
      <c r="L96" s="10"/>
      <c r="M96" s="16"/>
      <c r="N96" s="10"/>
      <c r="O96" s="16"/>
      <c r="P96" s="10"/>
      <c r="Q96" s="16"/>
      <c r="R96" s="16"/>
      <c r="S96" s="19"/>
      <c r="T96" s="19"/>
      <c r="U96" s="19"/>
      <c r="V96" s="19"/>
      <c r="W96" s="19"/>
      <c r="X96" s="19"/>
      <c r="Y96" s="19"/>
      <c r="Z96" s="19"/>
      <c r="AA96" s="19"/>
      <c r="AB96" s="19"/>
      <c r="AC96" s="19"/>
      <c r="AD96" s="19"/>
      <c r="AE96" s="19"/>
      <c r="AF96" s="16"/>
      <c r="AG96" s="16"/>
      <c r="AH96" s="20"/>
    </row>
    <row r="97" spans="1:34" x14ac:dyDescent="0.25">
      <c r="A97" s="15"/>
      <c r="B97" s="16"/>
      <c r="C97" s="16"/>
      <c r="D97" s="16"/>
      <c r="E97" s="16"/>
      <c r="F97" s="16"/>
      <c r="G97" s="16"/>
      <c r="H97" s="10"/>
      <c r="I97" s="16"/>
      <c r="J97" s="10"/>
      <c r="K97" s="17"/>
      <c r="L97" s="10"/>
      <c r="M97" s="16"/>
      <c r="N97" s="10"/>
      <c r="O97" s="16"/>
      <c r="P97" s="10"/>
      <c r="Q97" s="16"/>
      <c r="R97" s="16"/>
      <c r="S97" s="19"/>
      <c r="T97" s="19"/>
      <c r="U97" s="19"/>
      <c r="V97" s="19"/>
      <c r="W97" s="19"/>
      <c r="X97" s="19"/>
      <c r="Y97" s="19"/>
      <c r="Z97" s="19"/>
      <c r="AA97" s="19"/>
      <c r="AB97" s="19"/>
      <c r="AC97" s="19"/>
      <c r="AD97" s="19"/>
      <c r="AE97" s="19"/>
      <c r="AF97" s="16"/>
      <c r="AG97" s="16"/>
      <c r="AH97" s="20"/>
    </row>
    <row r="98" spans="1:34" x14ac:dyDescent="0.25">
      <c r="A98" s="15"/>
      <c r="B98" s="16"/>
      <c r="C98" s="16"/>
      <c r="D98" s="16"/>
      <c r="E98" s="16"/>
      <c r="F98" s="16"/>
      <c r="G98" s="16"/>
      <c r="H98" s="10"/>
      <c r="I98" s="16"/>
      <c r="J98" s="10"/>
      <c r="K98" s="17"/>
      <c r="L98" s="10"/>
      <c r="M98" s="16"/>
      <c r="N98" s="10"/>
      <c r="O98" s="16"/>
      <c r="P98" s="10"/>
      <c r="Q98" s="16"/>
      <c r="R98" s="16"/>
      <c r="S98" s="19"/>
      <c r="T98" s="19"/>
      <c r="U98" s="19"/>
      <c r="V98" s="19"/>
      <c r="W98" s="19"/>
      <c r="X98" s="19"/>
      <c r="Y98" s="19"/>
      <c r="Z98" s="19"/>
      <c r="AA98" s="19"/>
      <c r="AB98" s="19"/>
      <c r="AC98" s="19"/>
      <c r="AD98" s="19"/>
      <c r="AE98" s="19"/>
      <c r="AF98" s="16"/>
      <c r="AG98" s="16"/>
      <c r="AH98" s="20"/>
    </row>
    <row r="99" spans="1:34" x14ac:dyDescent="0.25">
      <c r="A99" s="15"/>
      <c r="B99" s="16"/>
      <c r="C99" s="16"/>
      <c r="D99" s="16"/>
      <c r="E99" s="16"/>
      <c r="F99" s="16"/>
      <c r="G99" s="16"/>
      <c r="H99" s="10"/>
      <c r="I99" s="16"/>
      <c r="J99" s="10"/>
      <c r="K99" s="17"/>
      <c r="L99" s="10"/>
      <c r="M99" s="16"/>
      <c r="N99" s="10"/>
      <c r="O99" s="16"/>
      <c r="P99" s="10"/>
      <c r="Q99" s="16"/>
      <c r="R99" s="16"/>
      <c r="S99" s="19"/>
      <c r="T99" s="19"/>
      <c r="U99" s="19"/>
      <c r="V99" s="19"/>
      <c r="W99" s="19"/>
      <c r="X99" s="19"/>
      <c r="Y99" s="19"/>
      <c r="Z99" s="19"/>
      <c r="AA99" s="19"/>
      <c r="AB99" s="19"/>
      <c r="AC99" s="19"/>
      <c r="AD99" s="19"/>
      <c r="AE99" s="19"/>
      <c r="AF99" s="16"/>
      <c r="AG99" s="16"/>
      <c r="AH99" s="20"/>
    </row>
    <row r="100" spans="1:34" x14ac:dyDescent="0.25">
      <c r="A100" s="15"/>
      <c r="B100" s="16"/>
      <c r="C100" s="16"/>
      <c r="D100" s="16"/>
      <c r="E100" s="16"/>
      <c r="F100" s="16"/>
      <c r="G100" s="16"/>
      <c r="H100" s="10"/>
      <c r="I100" s="16"/>
      <c r="J100" s="10"/>
      <c r="K100" s="17"/>
      <c r="L100" s="10"/>
      <c r="M100" s="16"/>
      <c r="N100" s="10"/>
      <c r="O100" s="16"/>
      <c r="P100" s="10"/>
      <c r="Q100" s="16"/>
      <c r="R100" s="16"/>
      <c r="S100" s="19"/>
      <c r="T100" s="19"/>
      <c r="U100" s="19"/>
      <c r="V100" s="19"/>
      <c r="W100" s="19"/>
      <c r="X100" s="19"/>
      <c r="Y100" s="19"/>
      <c r="Z100" s="19"/>
      <c r="AA100" s="19"/>
      <c r="AB100" s="19"/>
      <c r="AC100" s="19"/>
      <c r="AD100" s="19"/>
      <c r="AE100" s="19"/>
      <c r="AF100" s="16"/>
      <c r="AG100" s="16"/>
      <c r="AH100" s="20"/>
    </row>
    <row r="101" spans="1:34" x14ac:dyDescent="0.25">
      <c r="A101" s="15"/>
      <c r="B101" s="16"/>
      <c r="C101" s="16"/>
      <c r="D101" s="16"/>
      <c r="E101" s="16"/>
      <c r="F101" s="16"/>
      <c r="G101" s="16"/>
      <c r="H101" s="10"/>
      <c r="I101" s="16"/>
      <c r="J101" s="10"/>
      <c r="K101" s="17"/>
      <c r="L101" s="10"/>
      <c r="M101" s="16"/>
      <c r="N101" s="10"/>
      <c r="O101" s="16"/>
      <c r="P101" s="10"/>
      <c r="Q101" s="16"/>
      <c r="R101" s="16"/>
      <c r="S101" s="19"/>
      <c r="T101" s="19"/>
      <c r="U101" s="19"/>
      <c r="V101" s="19"/>
      <c r="W101" s="19"/>
      <c r="X101" s="19"/>
      <c r="Y101" s="19"/>
      <c r="Z101" s="19"/>
      <c r="AA101" s="19"/>
      <c r="AB101" s="19"/>
      <c r="AC101" s="19"/>
      <c r="AD101" s="19"/>
      <c r="AE101" s="19"/>
      <c r="AF101" s="16"/>
      <c r="AG101" s="16"/>
      <c r="AH101" s="20"/>
    </row>
    <row r="102" spans="1:34" x14ac:dyDescent="0.25">
      <c r="A102" s="15"/>
      <c r="B102" s="16"/>
      <c r="C102" s="16"/>
      <c r="D102" s="16"/>
      <c r="E102" s="16"/>
      <c r="F102" s="16"/>
      <c r="G102" s="16"/>
      <c r="H102" s="10"/>
      <c r="I102" s="16"/>
      <c r="J102" s="10"/>
      <c r="K102" s="17"/>
      <c r="L102" s="10"/>
      <c r="M102" s="16"/>
      <c r="N102" s="10"/>
      <c r="O102" s="16"/>
      <c r="P102" s="10"/>
      <c r="Q102" s="16"/>
      <c r="R102" s="16"/>
      <c r="S102" s="19"/>
      <c r="T102" s="19"/>
      <c r="U102" s="19"/>
      <c r="V102" s="19"/>
      <c r="W102" s="19"/>
      <c r="X102" s="19"/>
      <c r="Y102" s="19"/>
      <c r="Z102" s="19"/>
      <c r="AA102" s="19"/>
      <c r="AB102" s="19"/>
      <c r="AC102" s="19"/>
      <c r="AD102" s="19"/>
      <c r="AE102" s="19"/>
      <c r="AF102" s="16"/>
      <c r="AG102" s="16"/>
      <c r="AH102" s="20"/>
    </row>
    <row r="103" spans="1:34" x14ac:dyDescent="0.25">
      <c r="A103" s="15"/>
      <c r="B103" s="16"/>
      <c r="C103" s="16"/>
      <c r="D103" s="16"/>
      <c r="E103" s="16"/>
      <c r="F103" s="16"/>
      <c r="G103" s="16"/>
      <c r="H103" s="10"/>
      <c r="I103" s="16"/>
      <c r="J103" s="10"/>
      <c r="K103" s="17"/>
      <c r="L103" s="10"/>
      <c r="M103" s="16"/>
      <c r="N103" s="10"/>
      <c r="O103" s="16"/>
      <c r="P103" s="10"/>
      <c r="Q103" s="16"/>
      <c r="R103" s="16"/>
      <c r="S103" s="19"/>
      <c r="T103" s="19"/>
      <c r="U103" s="19"/>
      <c r="V103" s="19"/>
      <c r="W103" s="19"/>
      <c r="X103" s="19"/>
      <c r="Y103" s="19"/>
      <c r="Z103" s="19"/>
      <c r="AA103" s="19"/>
      <c r="AB103" s="19"/>
      <c r="AC103" s="19"/>
      <c r="AD103" s="19"/>
      <c r="AE103" s="19"/>
      <c r="AF103" s="16"/>
      <c r="AG103" s="16"/>
      <c r="AH103" s="20"/>
    </row>
    <row r="104" spans="1:34" x14ac:dyDescent="0.25">
      <c r="A104" s="15"/>
      <c r="B104" s="16"/>
      <c r="C104" s="16"/>
      <c r="D104" s="16"/>
      <c r="E104" s="16"/>
      <c r="F104" s="16"/>
      <c r="G104" s="16"/>
      <c r="H104" s="10"/>
      <c r="I104" s="16"/>
      <c r="J104" s="10"/>
      <c r="K104" s="17"/>
      <c r="L104" s="10"/>
      <c r="M104" s="16"/>
      <c r="N104" s="10"/>
      <c r="O104" s="16"/>
      <c r="P104" s="10"/>
      <c r="Q104" s="16"/>
      <c r="R104" s="16"/>
      <c r="S104" s="19"/>
      <c r="T104" s="19"/>
      <c r="U104" s="19"/>
      <c r="V104" s="19"/>
      <c r="W104" s="19"/>
      <c r="X104" s="19"/>
      <c r="Y104" s="19"/>
      <c r="Z104" s="19"/>
      <c r="AA104" s="19"/>
      <c r="AB104" s="19"/>
      <c r="AC104" s="19"/>
      <c r="AD104" s="19"/>
      <c r="AE104" s="19"/>
      <c r="AF104" s="16"/>
      <c r="AG104" s="16"/>
      <c r="AH104" s="20"/>
    </row>
    <row r="105" spans="1:34" x14ac:dyDescent="0.25">
      <c r="A105" s="15"/>
      <c r="B105" s="16"/>
      <c r="C105" s="16"/>
      <c r="D105" s="16"/>
      <c r="E105" s="16"/>
      <c r="F105" s="16"/>
      <c r="G105" s="16"/>
      <c r="H105" s="10"/>
      <c r="I105" s="16"/>
      <c r="J105" s="10"/>
      <c r="K105" s="17"/>
      <c r="L105" s="10"/>
      <c r="M105" s="16"/>
      <c r="N105" s="10"/>
      <c r="O105" s="16"/>
      <c r="P105" s="10"/>
      <c r="Q105" s="16"/>
      <c r="R105" s="16"/>
      <c r="S105" s="19"/>
      <c r="T105" s="19"/>
      <c r="U105" s="19"/>
      <c r="V105" s="19"/>
      <c r="W105" s="19"/>
      <c r="X105" s="19"/>
      <c r="Y105" s="19"/>
      <c r="Z105" s="19"/>
      <c r="AA105" s="19"/>
      <c r="AB105" s="19"/>
      <c r="AC105" s="19"/>
      <c r="AD105" s="19"/>
      <c r="AE105" s="19"/>
      <c r="AF105" s="16"/>
      <c r="AG105" s="16"/>
      <c r="AH105" s="20"/>
    </row>
    <row r="106" spans="1:34" x14ac:dyDescent="0.25">
      <c r="A106" s="15"/>
      <c r="B106" s="16"/>
      <c r="C106" s="16"/>
      <c r="D106" s="16"/>
      <c r="E106" s="16"/>
      <c r="F106" s="16"/>
      <c r="G106" s="16"/>
      <c r="H106" s="10"/>
      <c r="I106" s="16"/>
      <c r="J106" s="10"/>
      <c r="K106" s="17"/>
      <c r="L106" s="10"/>
      <c r="M106" s="16"/>
      <c r="N106" s="10"/>
      <c r="O106" s="16"/>
      <c r="P106" s="10"/>
      <c r="Q106" s="16"/>
      <c r="R106" s="16"/>
      <c r="S106" s="19"/>
      <c r="T106" s="19"/>
      <c r="U106" s="19"/>
      <c r="V106" s="19"/>
      <c r="W106" s="19"/>
      <c r="X106" s="19"/>
      <c r="Y106" s="19"/>
      <c r="Z106" s="19"/>
      <c r="AA106" s="19"/>
      <c r="AB106" s="19"/>
      <c r="AC106" s="19"/>
      <c r="AD106" s="19"/>
      <c r="AE106" s="19"/>
      <c r="AF106" s="16"/>
      <c r="AG106" s="16"/>
      <c r="AH106" s="20"/>
    </row>
    <row r="107" spans="1:34" x14ac:dyDescent="0.25">
      <c r="A107" s="15"/>
      <c r="B107" s="16"/>
      <c r="C107" s="16"/>
      <c r="D107" s="16"/>
      <c r="E107" s="16"/>
      <c r="F107" s="16"/>
      <c r="G107" s="16"/>
      <c r="H107" s="10"/>
      <c r="I107" s="16"/>
      <c r="J107" s="10"/>
      <c r="K107" s="17"/>
      <c r="L107" s="10"/>
      <c r="M107" s="16"/>
      <c r="N107" s="10"/>
      <c r="O107" s="16"/>
      <c r="P107" s="10"/>
      <c r="Q107" s="16"/>
      <c r="R107" s="16"/>
      <c r="S107" s="19"/>
      <c r="T107" s="19"/>
      <c r="U107" s="19"/>
      <c r="V107" s="19"/>
      <c r="W107" s="19"/>
      <c r="X107" s="19"/>
      <c r="Y107" s="19"/>
      <c r="Z107" s="19"/>
      <c r="AA107" s="19"/>
      <c r="AB107" s="19"/>
      <c r="AC107" s="19"/>
      <c r="AD107" s="19"/>
      <c r="AE107" s="19"/>
      <c r="AF107" s="16"/>
      <c r="AG107" s="16"/>
      <c r="AH107" s="20"/>
    </row>
    <row r="108" spans="1:34" x14ac:dyDescent="0.25">
      <c r="A108" s="15"/>
      <c r="B108" s="16"/>
      <c r="C108" s="16"/>
      <c r="D108" s="16"/>
      <c r="E108" s="16"/>
      <c r="F108" s="16"/>
      <c r="G108" s="16"/>
      <c r="H108" s="10"/>
      <c r="I108" s="16"/>
      <c r="J108" s="10"/>
      <c r="K108" s="17"/>
      <c r="L108" s="10"/>
      <c r="M108" s="16"/>
      <c r="N108" s="10"/>
      <c r="O108" s="16"/>
      <c r="P108" s="10"/>
      <c r="Q108" s="16"/>
      <c r="R108" s="16"/>
      <c r="S108" s="19"/>
      <c r="T108" s="19"/>
      <c r="U108" s="19"/>
      <c r="V108" s="19"/>
      <c r="W108" s="19"/>
      <c r="X108" s="19"/>
      <c r="Y108" s="19"/>
      <c r="Z108" s="19"/>
      <c r="AA108" s="19"/>
      <c r="AB108" s="19"/>
      <c r="AC108" s="19"/>
      <c r="AD108" s="19"/>
      <c r="AE108" s="19"/>
      <c r="AF108" s="16"/>
      <c r="AG108" s="16"/>
      <c r="AH108" s="20"/>
    </row>
    <row r="109" spans="1:34" x14ac:dyDescent="0.25">
      <c r="A109" s="15"/>
      <c r="B109" s="16"/>
      <c r="C109" s="16"/>
      <c r="D109" s="16"/>
      <c r="E109" s="16"/>
      <c r="F109" s="16"/>
      <c r="G109" s="16"/>
      <c r="H109" s="10"/>
      <c r="I109" s="16"/>
      <c r="J109" s="10"/>
      <c r="K109" s="17"/>
      <c r="L109" s="10"/>
      <c r="M109" s="16"/>
      <c r="N109" s="10"/>
      <c r="O109" s="16"/>
      <c r="P109" s="10"/>
      <c r="Q109" s="16"/>
      <c r="R109" s="16"/>
      <c r="S109" s="19"/>
      <c r="T109" s="19"/>
      <c r="U109" s="19"/>
      <c r="V109" s="19"/>
      <c r="W109" s="19"/>
      <c r="X109" s="19"/>
      <c r="Y109" s="19"/>
      <c r="Z109" s="19"/>
      <c r="AA109" s="19"/>
      <c r="AB109" s="19"/>
      <c r="AC109" s="19"/>
      <c r="AD109" s="19"/>
      <c r="AE109" s="19"/>
      <c r="AF109" s="16"/>
      <c r="AG109" s="16"/>
      <c r="AH109" s="20"/>
    </row>
    <row r="110" spans="1:34" x14ac:dyDescent="0.25">
      <c r="A110" s="15"/>
      <c r="B110" s="16"/>
      <c r="C110" s="16"/>
      <c r="D110" s="16"/>
      <c r="E110" s="16"/>
      <c r="F110" s="16"/>
      <c r="G110" s="16"/>
      <c r="H110" s="10"/>
      <c r="I110" s="16"/>
      <c r="J110" s="10"/>
      <c r="K110" s="17"/>
      <c r="L110" s="10"/>
      <c r="M110" s="16"/>
      <c r="N110" s="10"/>
      <c r="O110" s="16"/>
      <c r="P110" s="10"/>
      <c r="Q110" s="16"/>
      <c r="R110" s="16"/>
      <c r="S110" s="19"/>
      <c r="T110" s="19"/>
      <c r="U110" s="19"/>
      <c r="V110" s="19"/>
      <c r="W110" s="19"/>
      <c r="X110" s="19"/>
      <c r="Y110" s="19"/>
      <c r="Z110" s="19"/>
      <c r="AA110" s="19"/>
      <c r="AB110" s="19"/>
      <c r="AC110" s="19"/>
      <c r="AD110" s="19"/>
      <c r="AE110" s="19"/>
      <c r="AF110" s="16"/>
      <c r="AG110" s="16"/>
      <c r="AH110" s="20"/>
    </row>
    <row r="111" spans="1:34" x14ac:dyDescent="0.25">
      <c r="A111" s="15"/>
      <c r="B111" s="16"/>
      <c r="C111" s="16"/>
      <c r="D111" s="16"/>
      <c r="E111" s="16"/>
      <c r="F111" s="16"/>
      <c r="G111" s="16"/>
      <c r="H111" s="10"/>
      <c r="I111" s="16"/>
      <c r="J111" s="10"/>
      <c r="K111" s="17"/>
      <c r="L111" s="10"/>
      <c r="M111" s="16"/>
      <c r="N111" s="10"/>
      <c r="O111" s="16"/>
      <c r="P111" s="10"/>
      <c r="Q111" s="16"/>
      <c r="R111" s="16"/>
      <c r="S111" s="19"/>
      <c r="T111" s="19"/>
      <c r="U111" s="19"/>
      <c r="V111" s="19"/>
      <c r="W111" s="19"/>
      <c r="X111" s="19"/>
      <c r="Y111" s="19"/>
      <c r="Z111" s="19"/>
      <c r="AA111" s="19"/>
      <c r="AB111" s="19"/>
      <c r="AC111" s="19"/>
      <c r="AD111" s="19"/>
      <c r="AE111" s="19"/>
      <c r="AF111" s="16"/>
      <c r="AG111" s="16"/>
      <c r="AH111" s="20"/>
    </row>
    <row r="112" spans="1:34" x14ac:dyDescent="0.25">
      <c r="A112" s="15"/>
      <c r="B112" s="16"/>
      <c r="C112" s="16"/>
      <c r="D112" s="16"/>
      <c r="E112" s="16"/>
      <c r="F112" s="16"/>
      <c r="G112" s="16"/>
      <c r="H112" s="10"/>
      <c r="I112" s="16"/>
      <c r="J112" s="10"/>
      <c r="K112" s="17"/>
      <c r="L112" s="10"/>
      <c r="M112" s="16"/>
      <c r="N112" s="10"/>
      <c r="O112" s="16"/>
      <c r="P112" s="10"/>
      <c r="Q112" s="16"/>
      <c r="R112" s="16"/>
      <c r="S112" s="19"/>
      <c r="T112" s="19"/>
      <c r="U112" s="19"/>
      <c r="V112" s="19"/>
      <c r="W112" s="19"/>
      <c r="X112" s="19"/>
      <c r="Y112" s="19"/>
      <c r="Z112" s="19"/>
      <c r="AA112" s="19"/>
      <c r="AB112" s="19"/>
      <c r="AC112" s="19"/>
      <c r="AD112" s="19"/>
      <c r="AE112" s="19"/>
      <c r="AF112" s="16"/>
      <c r="AG112" s="16"/>
      <c r="AH112" s="20"/>
    </row>
    <row r="113" spans="1:34" x14ac:dyDescent="0.25">
      <c r="A113" s="15"/>
      <c r="B113" s="16"/>
      <c r="C113" s="16"/>
      <c r="D113" s="16"/>
      <c r="E113" s="16"/>
      <c r="F113" s="16"/>
      <c r="G113" s="16"/>
      <c r="H113" s="10"/>
      <c r="I113" s="16"/>
      <c r="J113" s="10"/>
      <c r="K113" s="17"/>
      <c r="L113" s="10"/>
      <c r="M113" s="16"/>
      <c r="N113" s="10"/>
      <c r="O113" s="16"/>
      <c r="P113" s="10"/>
      <c r="Q113" s="16"/>
      <c r="R113" s="16"/>
      <c r="S113" s="19"/>
      <c r="T113" s="19"/>
      <c r="U113" s="19"/>
      <c r="V113" s="19"/>
      <c r="W113" s="19"/>
      <c r="X113" s="19"/>
      <c r="Y113" s="19"/>
      <c r="Z113" s="19"/>
      <c r="AA113" s="19"/>
      <c r="AB113" s="19"/>
      <c r="AC113" s="19"/>
      <c r="AD113" s="19"/>
      <c r="AE113" s="19"/>
      <c r="AF113" s="16"/>
      <c r="AG113" s="16"/>
      <c r="AH113" s="20"/>
    </row>
    <row r="114" spans="1:34" x14ac:dyDescent="0.25">
      <c r="A114" s="15"/>
      <c r="B114" s="16"/>
      <c r="C114" s="16"/>
      <c r="D114" s="16"/>
      <c r="E114" s="16"/>
      <c r="F114" s="16"/>
      <c r="G114" s="16"/>
      <c r="H114" s="10"/>
      <c r="I114" s="16"/>
      <c r="J114" s="10"/>
      <c r="K114" s="17"/>
      <c r="L114" s="10"/>
      <c r="M114" s="16"/>
      <c r="N114" s="10"/>
      <c r="O114" s="16"/>
      <c r="P114" s="10"/>
      <c r="Q114" s="16"/>
      <c r="R114" s="16"/>
      <c r="S114" s="19"/>
      <c r="T114" s="19"/>
      <c r="U114" s="19"/>
      <c r="V114" s="19"/>
      <c r="W114" s="19"/>
      <c r="X114" s="19"/>
      <c r="Y114" s="19"/>
      <c r="Z114" s="19"/>
      <c r="AA114" s="19"/>
      <c r="AB114" s="19"/>
      <c r="AC114" s="19"/>
      <c r="AD114" s="19"/>
      <c r="AE114" s="19"/>
      <c r="AF114" s="16"/>
      <c r="AG114" s="16"/>
      <c r="AH114" s="20"/>
    </row>
    <row r="115" spans="1:34" x14ac:dyDescent="0.25">
      <c r="A115" s="15"/>
      <c r="B115" s="16"/>
      <c r="C115" s="16"/>
      <c r="D115" s="16"/>
      <c r="E115" s="16"/>
      <c r="F115" s="16"/>
      <c r="G115" s="16"/>
      <c r="H115" s="10"/>
      <c r="I115" s="16"/>
      <c r="J115" s="10"/>
      <c r="K115" s="17"/>
      <c r="L115" s="10"/>
      <c r="M115" s="16"/>
      <c r="N115" s="10"/>
      <c r="O115" s="16"/>
      <c r="P115" s="10"/>
      <c r="Q115" s="16"/>
      <c r="R115" s="16"/>
      <c r="S115" s="19"/>
      <c r="T115" s="19"/>
      <c r="U115" s="19"/>
      <c r="V115" s="19"/>
      <c r="W115" s="19"/>
      <c r="X115" s="19"/>
      <c r="Y115" s="19"/>
      <c r="Z115" s="19"/>
      <c r="AA115" s="19"/>
      <c r="AB115" s="19"/>
      <c r="AC115" s="19"/>
      <c r="AD115" s="19"/>
      <c r="AE115" s="19"/>
      <c r="AF115" s="16"/>
      <c r="AG115" s="16"/>
      <c r="AH115" s="20"/>
    </row>
    <row r="116" spans="1:34" x14ac:dyDescent="0.25">
      <c r="A116" s="15"/>
      <c r="B116" s="16"/>
      <c r="C116" s="16"/>
      <c r="D116" s="16"/>
      <c r="E116" s="16"/>
      <c r="F116" s="16"/>
      <c r="G116" s="16"/>
      <c r="H116" s="10"/>
      <c r="I116" s="16"/>
      <c r="J116" s="10"/>
      <c r="K116" s="17"/>
      <c r="L116" s="10"/>
      <c r="M116" s="16"/>
      <c r="N116" s="10"/>
      <c r="O116" s="16"/>
      <c r="P116" s="10"/>
      <c r="Q116" s="16"/>
      <c r="R116" s="16"/>
      <c r="S116" s="19"/>
      <c r="T116" s="19"/>
      <c r="U116" s="19"/>
      <c r="V116" s="19"/>
      <c r="W116" s="19"/>
      <c r="X116" s="19"/>
      <c r="Y116" s="19"/>
      <c r="Z116" s="19"/>
      <c r="AA116" s="19"/>
      <c r="AB116" s="19"/>
      <c r="AC116" s="19"/>
      <c r="AD116" s="19"/>
      <c r="AE116" s="19"/>
      <c r="AF116" s="16"/>
      <c r="AG116" s="16"/>
      <c r="AH116" s="20"/>
    </row>
    <row r="117" spans="1:34" x14ac:dyDescent="0.25">
      <c r="A117" s="15"/>
      <c r="B117" s="16"/>
      <c r="C117" s="16"/>
      <c r="D117" s="16"/>
      <c r="E117" s="16"/>
      <c r="F117" s="16"/>
      <c r="G117" s="16"/>
      <c r="H117" s="10"/>
      <c r="I117" s="16"/>
      <c r="J117" s="10"/>
      <c r="K117" s="17"/>
      <c r="L117" s="10"/>
      <c r="M117" s="16"/>
      <c r="N117" s="10"/>
      <c r="O117" s="16"/>
      <c r="P117" s="10"/>
      <c r="Q117" s="16"/>
      <c r="R117" s="16"/>
      <c r="S117" s="19"/>
      <c r="T117" s="19"/>
      <c r="U117" s="19"/>
      <c r="V117" s="19"/>
      <c r="W117" s="19"/>
      <c r="X117" s="19"/>
      <c r="Y117" s="19"/>
      <c r="Z117" s="19"/>
      <c r="AA117" s="19"/>
      <c r="AB117" s="19"/>
      <c r="AC117" s="19"/>
      <c r="AD117" s="19"/>
      <c r="AE117" s="19"/>
      <c r="AF117" s="16"/>
      <c r="AG117" s="16"/>
      <c r="AH117" s="20"/>
    </row>
    <row r="118" spans="1:34" x14ac:dyDescent="0.25">
      <c r="A118" s="15"/>
      <c r="B118" s="16"/>
      <c r="C118" s="16"/>
      <c r="D118" s="16"/>
      <c r="E118" s="16"/>
      <c r="F118" s="16"/>
      <c r="G118" s="16"/>
      <c r="H118" s="10"/>
      <c r="I118" s="16"/>
      <c r="J118" s="10"/>
      <c r="K118" s="17"/>
      <c r="L118" s="10"/>
      <c r="M118" s="16"/>
      <c r="N118" s="10"/>
      <c r="O118" s="16"/>
      <c r="P118" s="10"/>
      <c r="Q118" s="16"/>
      <c r="R118" s="16"/>
      <c r="S118" s="19"/>
      <c r="T118" s="19"/>
      <c r="U118" s="19"/>
      <c r="V118" s="19"/>
      <c r="W118" s="19"/>
      <c r="X118" s="19"/>
      <c r="Y118" s="19"/>
      <c r="Z118" s="19"/>
      <c r="AA118" s="19"/>
      <c r="AB118" s="19"/>
      <c r="AC118" s="19"/>
      <c r="AD118" s="19"/>
      <c r="AE118" s="19"/>
      <c r="AF118" s="16"/>
      <c r="AG118" s="16"/>
      <c r="AH118" s="20"/>
    </row>
    <row r="119" spans="1:34" x14ac:dyDescent="0.25">
      <c r="A119" s="15"/>
      <c r="B119" s="16"/>
      <c r="C119" s="16"/>
      <c r="D119" s="16"/>
      <c r="E119" s="16"/>
      <c r="F119" s="16"/>
      <c r="G119" s="16"/>
      <c r="H119" s="10"/>
      <c r="I119" s="16"/>
      <c r="J119" s="10"/>
      <c r="K119" s="17"/>
      <c r="L119" s="10"/>
      <c r="M119" s="16"/>
      <c r="N119" s="10"/>
      <c r="O119" s="16"/>
      <c r="P119" s="10"/>
      <c r="Q119" s="16"/>
      <c r="R119" s="16"/>
      <c r="S119" s="19"/>
      <c r="T119" s="19"/>
      <c r="U119" s="19"/>
      <c r="V119" s="19"/>
      <c r="W119" s="19"/>
      <c r="X119" s="19"/>
      <c r="Y119" s="19"/>
      <c r="Z119" s="19"/>
      <c r="AA119" s="19"/>
      <c r="AB119" s="19"/>
      <c r="AC119" s="19"/>
      <c r="AD119" s="19"/>
      <c r="AE119" s="19"/>
      <c r="AF119" s="16"/>
      <c r="AG119" s="16"/>
      <c r="AH119" s="20"/>
    </row>
    <row r="120" spans="1:34" x14ac:dyDescent="0.25">
      <c r="A120" s="15"/>
      <c r="B120" s="16"/>
      <c r="C120" s="16"/>
      <c r="D120" s="16"/>
      <c r="E120" s="16"/>
      <c r="F120" s="16"/>
      <c r="G120" s="16"/>
      <c r="H120" s="10"/>
      <c r="I120" s="16"/>
      <c r="J120" s="10"/>
      <c r="K120" s="17"/>
      <c r="L120" s="10"/>
      <c r="M120" s="16"/>
      <c r="N120" s="10"/>
      <c r="O120" s="16"/>
      <c r="P120" s="10"/>
      <c r="Q120" s="16"/>
      <c r="R120" s="16"/>
      <c r="S120" s="19"/>
      <c r="T120" s="19"/>
      <c r="U120" s="19"/>
      <c r="V120" s="19"/>
      <c r="W120" s="19"/>
      <c r="X120" s="19"/>
      <c r="Y120" s="19"/>
      <c r="Z120" s="19"/>
      <c r="AA120" s="19"/>
      <c r="AB120" s="19"/>
      <c r="AC120" s="19"/>
      <c r="AD120" s="19"/>
      <c r="AE120" s="19"/>
      <c r="AF120" s="16"/>
      <c r="AG120" s="16"/>
      <c r="AH120" s="20"/>
    </row>
    <row r="121" spans="1:34" x14ac:dyDescent="0.25">
      <c r="A121" s="15"/>
      <c r="B121" s="16"/>
      <c r="C121" s="16"/>
      <c r="D121" s="16"/>
      <c r="E121" s="16"/>
      <c r="F121" s="16"/>
      <c r="G121" s="16"/>
      <c r="H121" s="10"/>
      <c r="I121" s="16"/>
      <c r="J121" s="10"/>
      <c r="K121" s="17"/>
      <c r="L121" s="10"/>
      <c r="M121" s="16"/>
      <c r="N121" s="10"/>
      <c r="O121" s="16"/>
      <c r="P121" s="10"/>
      <c r="Q121" s="16"/>
      <c r="R121" s="16"/>
      <c r="S121" s="19"/>
      <c r="T121" s="19"/>
      <c r="U121" s="19"/>
      <c r="V121" s="19"/>
      <c r="W121" s="19"/>
      <c r="X121" s="19"/>
      <c r="Y121" s="19"/>
      <c r="Z121" s="19"/>
      <c r="AA121" s="19"/>
      <c r="AB121" s="19"/>
      <c r="AC121" s="19"/>
      <c r="AD121" s="19"/>
      <c r="AE121" s="19"/>
      <c r="AF121" s="16"/>
      <c r="AG121" s="16"/>
      <c r="AH121" s="20"/>
    </row>
    <row r="122" spans="1:34" x14ac:dyDescent="0.25">
      <c r="A122" s="15"/>
      <c r="B122" s="16"/>
      <c r="C122" s="16"/>
      <c r="D122" s="16"/>
      <c r="E122" s="16"/>
      <c r="F122" s="16"/>
      <c r="G122" s="16"/>
      <c r="H122" s="10"/>
      <c r="I122" s="16"/>
      <c r="J122" s="10"/>
      <c r="K122" s="17"/>
      <c r="L122" s="10"/>
      <c r="M122" s="16"/>
      <c r="N122" s="10"/>
      <c r="O122" s="16"/>
      <c r="P122" s="10"/>
      <c r="Q122" s="16"/>
      <c r="R122" s="16"/>
      <c r="S122" s="19"/>
      <c r="T122" s="19"/>
      <c r="U122" s="19"/>
      <c r="V122" s="19"/>
      <c r="W122" s="19"/>
      <c r="X122" s="19"/>
      <c r="Y122" s="19"/>
      <c r="Z122" s="19"/>
      <c r="AA122" s="19"/>
      <c r="AB122" s="19"/>
      <c r="AC122" s="19"/>
      <c r="AD122" s="19"/>
      <c r="AE122" s="19"/>
      <c r="AF122" s="16"/>
      <c r="AG122" s="16"/>
      <c r="AH122" s="20"/>
    </row>
    <row r="123" spans="1:34" x14ac:dyDescent="0.25">
      <c r="A123" s="15"/>
      <c r="B123" s="16"/>
      <c r="C123" s="16"/>
      <c r="D123" s="16"/>
      <c r="E123" s="16"/>
      <c r="F123" s="16"/>
      <c r="G123" s="16"/>
      <c r="H123" s="10"/>
      <c r="I123" s="16"/>
      <c r="J123" s="10"/>
      <c r="K123" s="17"/>
      <c r="L123" s="10"/>
      <c r="M123" s="16"/>
      <c r="N123" s="10"/>
      <c r="O123" s="16"/>
      <c r="P123" s="10"/>
      <c r="Q123" s="16"/>
      <c r="R123" s="16"/>
      <c r="S123" s="19"/>
      <c r="T123" s="19"/>
      <c r="U123" s="19"/>
      <c r="V123" s="19"/>
      <c r="W123" s="19"/>
      <c r="X123" s="19"/>
      <c r="Y123" s="19"/>
      <c r="Z123" s="19"/>
      <c r="AA123" s="19"/>
      <c r="AB123" s="19"/>
      <c r="AC123" s="19"/>
      <c r="AD123" s="19"/>
      <c r="AE123" s="19"/>
      <c r="AF123" s="16"/>
      <c r="AG123" s="16"/>
      <c r="AH123" s="20"/>
    </row>
  </sheetData>
  <sheetProtection formatColumns="0" insertRows="0" sort="0"/>
  <protectedRanges>
    <protectedRange algorithmName="SHA-512" hashValue="opMxvfcfbMrrXEnjacPXc8NsZk0hUD4r6hTzoomgJmzneQnmZiZWfSqD/ZePunfKM8bs5Ewqql1kTySuJ8et6g==" saltValue="QnvQ9AhjPxBZWDNrMZwdCw==" spinCount="100000" sqref="A1:A1048576" name="Plage1_1"/>
  </protectedRanges>
  <mergeCells count="31">
    <mergeCell ref="O3:O4"/>
    <mergeCell ref="A3:A4"/>
    <mergeCell ref="B3:B4"/>
    <mergeCell ref="C3:C4"/>
    <mergeCell ref="D3:G3"/>
    <mergeCell ref="H3:H4"/>
    <mergeCell ref="I3:I4"/>
    <mergeCell ref="J3:J4"/>
    <mergeCell ref="K3:K4"/>
    <mergeCell ref="L3:L4"/>
    <mergeCell ref="M3:M4"/>
    <mergeCell ref="N3:N4"/>
    <mergeCell ref="AA3:AA4"/>
    <mergeCell ref="P3:P4"/>
    <mergeCell ref="Q3:Q4"/>
    <mergeCell ref="R3:R4"/>
    <mergeCell ref="S3:S4"/>
    <mergeCell ref="T3:T4"/>
    <mergeCell ref="U3:U4"/>
    <mergeCell ref="V3:V4"/>
    <mergeCell ref="W3:W4"/>
    <mergeCell ref="X3:X4"/>
    <mergeCell ref="Y3:Y4"/>
    <mergeCell ref="Z3:Z4"/>
    <mergeCell ref="AH3:AH4"/>
    <mergeCell ref="AB3:AB4"/>
    <mergeCell ref="AC3:AC4"/>
    <mergeCell ref="AD3:AD4"/>
    <mergeCell ref="AE3:AE4"/>
    <mergeCell ref="AF3:AF4"/>
    <mergeCell ref="AG3:AG4"/>
  </mergeCells>
  <conditionalFormatting sqref="S5:T123">
    <cfRule type="expression" dxfId="17" priority="18">
      <formula>$R5="Etude du projet en cours"</formula>
    </cfRule>
  </conditionalFormatting>
  <conditionalFormatting sqref="S5:AB123">
    <cfRule type="expression" dxfId="16" priority="15">
      <formula>$R5="Travaux en cours"</formula>
    </cfRule>
  </conditionalFormatting>
  <conditionalFormatting sqref="S5:V123">
    <cfRule type="expression" dxfId="15" priority="16">
      <formula>$R5="Projet définitif"</formula>
    </cfRule>
  </conditionalFormatting>
  <conditionalFormatting sqref="W5:AF123">
    <cfRule type="expression" dxfId="14" priority="5">
      <formula>$R5="Projet définitif"</formula>
    </cfRule>
  </conditionalFormatting>
  <conditionalFormatting sqref="AD5:AF123">
    <cfRule type="expression" dxfId="13" priority="7">
      <formula>$R5="Décompte final en cours"</formula>
    </cfRule>
  </conditionalFormatting>
  <conditionalFormatting sqref="AC5:AF123">
    <cfRule type="expression" dxfId="12" priority="6">
      <formula>$R5="Travaux en cours"</formula>
    </cfRule>
  </conditionalFormatting>
  <conditionalFormatting sqref="Y5:AF123">
    <cfRule type="expression" dxfId="11" priority="3">
      <formula>$R5="Adjudication"</formula>
    </cfRule>
  </conditionalFormatting>
  <conditionalFormatting sqref="AF5:AF123">
    <cfRule type="expression" dxfId="10" priority="8">
      <formula>$R5="Réalisé"</formula>
    </cfRule>
    <cfRule type="expression" dxfId="9" priority="9">
      <formula>$R5="Projet abandonné"</formula>
    </cfRule>
  </conditionalFormatting>
  <conditionalFormatting sqref="S5:AF123">
    <cfRule type="expression" dxfId="8" priority="11">
      <formula>$R5="Action continue"</formula>
    </cfRule>
    <cfRule type="expression" dxfId="7" priority="17">
      <formula>$R5="Projet non activé"</formula>
    </cfRule>
  </conditionalFormatting>
  <conditionalFormatting sqref="S5:AE123">
    <cfRule type="expression" dxfId="6" priority="12">
      <formula>$R5="Projet abandonné"</formula>
    </cfRule>
    <cfRule type="expression" dxfId="5" priority="13">
      <formula>$R5="Réalisé"</formula>
    </cfRule>
  </conditionalFormatting>
  <conditionalFormatting sqref="S5:S123">
    <cfRule type="expression" dxfId="4" priority="4">
      <formula>$R5="Demande de convention initiale en cours"</formula>
    </cfRule>
  </conditionalFormatting>
  <conditionalFormatting sqref="T5:AF123 S5">
    <cfRule type="expression" dxfId="3" priority="1">
      <formula>$R5="Demande de convention initiale en cours"</formula>
    </cfRule>
  </conditionalFormatting>
  <conditionalFormatting sqref="S5:X123">
    <cfRule type="expression" dxfId="2" priority="2">
      <formula>$R5="Adjudication"</formula>
    </cfRule>
  </conditionalFormatting>
  <conditionalFormatting sqref="U5:AF123">
    <cfRule type="expression" dxfId="1" priority="10">
      <formula>$R5="Etude du projet en cours"</formula>
    </cfRule>
  </conditionalFormatting>
  <conditionalFormatting sqref="S5:AC123">
    <cfRule type="expression" dxfId="0" priority="14">
      <formula>$R5="Décompte final en cours"</formula>
    </cfRule>
  </conditionalFormatting>
  <dataValidations count="5">
    <dataValidation type="date" errorStyle="warning" allowBlank="1" showInputMessage="1" showErrorMessage="1" error="Merci d'indiquer une date valide (jj/mm/aaaa)" sqref="S5:AE123" xr:uid="{FF80679C-8C81-43ED-B8C4-1EAF43A58303}">
      <formula1>25569</formula1>
      <formula2>53326</formula2>
    </dataValidation>
    <dataValidation type="decimal" allowBlank="1" showInputMessage="1" showErrorMessage="1" error="Veuillez indiquer un nombre" prompt="indiquer uniquement les subsides effectivement reçus/engagés._x000a_Si plus de 3 pouvoirs subsidiant, l'indiquer dans la colonne &quot;commentaires&quot;" sqref="N6:N45 L6:L45 P6:P45" xr:uid="{31C5323D-D789-4C1B-A8B4-936FDB5EF4F1}">
      <formula1>0</formula1>
      <formula2>99999999999999900000</formula2>
    </dataValidation>
    <dataValidation type="decimal" allowBlank="1" showInputMessage="1" showErrorMessage="1" error="Merci d'indiquer un nombre" prompt="indiquer la dernière estimation connue du projet TVAC, frais d’auteur compris" sqref="H6:J45" xr:uid="{6DE37893-18EA-47EA-9D3D-9E28702919E7}">
      <formula1>0</formula1>
      <formula2>9.99999999999999E+32</formula2>
    </dataValidation>
    <dataValidation type="whole" errorStyle="warning" allowBlank="1" showInputMessage="1" showErrorMessage="1" error="Veuillez entrer un code postal valide" sqref="F5:F123" xr:uid="{F169E685-FE7C-4227-AF1B-FFDAA6C30DCD}">
      <formula1>0</formula1>
      <formula2>9999</formula2>
    </dataValidation>
    <dataValidation allowBlank="1" showInputMessage="1" showErrorMessage="1" prompt="Indiquer l’adresse la plus précise possible. Si un projet concerne l’entièreté d’un village ou d’une commune ne remplir que les colonnes « Code postal » et « Localité »" sqref="G6:G45 E6:E45 D5:D123" xr:uid="{7F4DF87A-FAEC-4ABF-AA41-AF479A60E288}"/>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E31D16-13C4-49BB-9D9E-9E8615BBDDAE}">
          <x14:formula1>
            <xm:f>Feuil2!$B$1:$B$10</xm:f>
          </x14:formula1>
          <xm:sqref>R5:R123</xm:sqref>
        </x14:dataValidation>
        <x14:dataValidation type="list" allowBlank="1" showInputMessage="1" showErrorMessage="1" xr:uid="{71DAFDB6-6F93-4D16-BC01-3D0BAF68291B}">
          <x14:formula1>
            <xm:f>Feuil2!$D$1:$D$3</xm:f>
          </x14:formula1>
          <xm:sqref>AG5:AG123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BE4B-52E7-4BBC-82BD-A7121B037A8E}">
  <sheetPr codeName="Feuil4"/>
  <dimension ref="A1:D10"/>
  <sheetViews>
    <sheetView workbookViewId="0">
      <selection activeCell="D4" sqref="D4"/>
    </sheetView>
  </sheetViews>
  <sheetFormatPr baseColWidth="10" defaultColWidth="11.42578125" defaultRowHeight="15" x14ac:dyDescent="0.25"/>
  <sheetData>
    <row r="1" spans="1:4" x14ac:dyDescent="0.25">
      <c r="A1">
        <v>1</v>
      </c>
      <c r="B1" t="s">
        <v>63</v>
      </c>
      <c r="D1">
        <v>2026</v>
      </c>
    </row>
    <row r="2" spans="1:4" x14ac:dyDescent="0.25">
      <c r="A2">
        <v>2</v>
      </c>
      <c r="B2" t="s">
        <v>206</v>
      </c>
      <c r="D2">
        <v>2027</v>
      </c>
    </row>
    <row r="3" spans="1:4" x14ac:dyDescent="0.25">
      <c r="A3">
        <v>3</v>
      </c>
      <c r="B3" t="s">
        <v>55</v>
      </c>
      <c r="D3">
        <v>2028</v>
      </c>
    </row>
    <row r="4" spans="1:4" x14ac:dyDescent="0.25">
      <c r="A4" t="s">
        <v>207</v>
      </c>
      <c r="B4" t="s">
        <v>208</v>
      </c>
    </row>
    <row r="5" spans="1:4" x14ac:dyDescent="0.25">
      <c r="B5" t="s">
        <v>209</v>
      </c>
    </row>
    <row r="6" spans="1:4" x14ac:dyDescent="0.25">
      <c r="B6" t="s">
        <v>51</v>
      </c>
    </row>
    <row r="7" spans="1:4" x14ac:dyDescent="0.25">
      <c r="B7" t="s">
        <v>210</v>
      </c>
    </row>
    <row r="8" spans="1:4" x14ac:dyDescent="0.25">
      <c r="B8" t="s">
        <v>42</v>
      </c>
    </row>
    <row r="9" spans="1:4" x14ac:dyDescent="0.25">
      <c r="B9" t="s">
        <v>70</v>
      </c>
    </row>
    <row r="10" spans="1:4" x14ac:dyDescent="0.25">
      <c r="B10" t="s">
        <v>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RAPPORT_ANNUEL_2025</vt:lpstr>
      <vt:lpstr>Feuil2</vt:lpstr>
      <vt:lpstr>RAPPORT_ANNUEL_2025!RAPPORT_ANNUEL_2024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DELHAGE Céline</dc:creator>
  <cp:lastModifiedBy>Aurélie FREDERIX</cp:lastModifiedBy>
  <cp:lastPrinted>2026-01-12T12:13:15Z</cp:lastPrinted>
  <dcterms:created xsi:type="dcterms:W3CDTF">2025-12-18T09:18:03Z</dcterms:created>
  <dcterms:modified xsi:type="dcterms:W3CDTF">2026-02-19T12:20:03Z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2025-12-18T09:18:03Z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d92a5750-0b06-41a3-8555-807cc28c3dd6</vt:lpwstr>
  </property>
  <property fmtid="{D5CDD505-2E9C-101B-9397-08002B2CF9AE}" pid="8" name="MSIP_Label_97a477d1-147d-4e34-b5e3-7b26d2f44870_ContentBits">
    <vt:lpwstr>0</vt:lpwstr>
  </property>
  <property fmtid="{D5CDD505-2E9C-101B-9397-08002B2CF9AE}" pid="9" name="MSIP_Label_97a477d1-147d-4e34-b5e3-7b26d2f44870_Tag">
    <vt:lpwstr>10, 3, 0, 1</vt:lpwstr>
  </property>
</Properties>
</file>