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01.10\odr-er1\BRUNEHAUT\3ème PCDR\CLDR\RA\RA 2024\"/>
    </mc:Choice>
  </mc:AlternateContent>
  <xr:revisionPtr revIDLastSave="0" documentId="13_ncr:1_{33EEDE8B-7CD4-450B-9660-9C264DEDBBF5}" xr6:coauthVersionLast="36" xr6:coauthVersionMax="47" xr10:uidLastSave="{00000000-0000-0000-0000-000000000000}"/>
  <bookViews>
    <workbookView xWindow="-38520" yWindow="-120" windowWidth="38640" windowHeight="21120" xr2:uid="{44A246D0-2978-46CF-8097-9337430184A1}"/>
  </bookViews>
  <sheets>
    <sheet name="RAPPORT_ANNUEL_2024" sheetId="1" r:id="rId1"/>
    <sheet name="Feuil2" sheetId="2" r:id="rId2"/>
  </sheets>
  <externalReferences>
    <externalReference r:id="rId3"/>
  </externalReferences>
  <definedNames>
    <definedName name="RAPPORT_ANNUEL_2024" localSheetId="0">RAPPORT_ANNUEL_2024!$A$1:$AH$123</definedName>
    <definedName name="RAPPORT_ANNUEL_2024">'[1]RAPPORT ANNUEL 2024'!$A$1:$AH$123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 i="1" l="1"/>
</calcChain>
</file>

<file path=xl/sharedStrings.xml><?xml version="1.0" encoding="utf-8"?>
<sst xmlns="http://schemas.openxmlformats.org/spreadsheetml/2006/main" count="1631" uniqueCount="292">
  <si>
    <t>Commune</t>
  </si>
  <si>
    <t>Ref_DR</t>
  </si>
  <si>
    <t>Numéro Fiche-Projet</t>
  </si>
  <si>
    <t>Intitulé</t>
  </si>
  <si>
    <t>Adresse du projet</t>
  </si>
  <si>
    <t xml:space="preserve">Montant du projet à 100% TVAC + Honoraires </t>
  </si>
  <si>
    <t>DR</t>
  </si>
  <si>
    <t>Subsides DR</t>
  </si>
  <si>
    <t>Autre pouvoir subsidiant 1</t>
  </si>
  <si>
    <t>Subside recu (1)</t>
  </si>
  <si>
    <t>Autre pouvoir subsidiant 2</t>
  </si>
  <si>
    <t>Subside recu (2)</t>
  </si>
  <si>
    <t>Autre pouvoir subsidiant 3</t>
  </si>
  <si>
    <t>Subside recu (3)</t>
  </si>
  <si>
    <t>Autre partenaire</t>
  </si>
  <si>
    <t>Stade d'avancement du projet</t>
  </si>
  <si>
    <t>Date de la réunion de coordination</t>
  </si>
  <si>
    <t>Date de la désignation de l'auteur de projet</t>
  </si>
  <si>
    <t>Date de l'approbation de l'avant-projet par la Commune</t>
  </si>
  <si>
    <t>Date de l'approbation de l'avant-projet par la RW</t>
  </si>
  <si>
    <t>Date de l'approbation du projet définitif par la Commune</t>
  </si>
  <si>
    <t>Date de l'approbation du projet définitif par la RW</t>
  </si>
  <si>
    <t>Date publication avis de marché</t>
  </si>
  <si>
    <t>Date de la décision d'attribution de marché</t>
  </si>
  <si>
    <t>Date approbation attribution du marché par la RW</t>
  </si>
  <si>
    <t>Date ordre de commencer les travaux</t>
  </si>
  <si>
    <t>Date de la réception provisoire</t>
  </si>
  <si>
    <t xml:space="preserve">Date de l'approbation du DF par la RW </t>
  </si>
  <si>
    <t>Date de la réception définitive</t>
  </si>
  <si>
    <t>Si projet abondonné, décrire la raison de l'abandon</t>
  </si>
  <si>
    <t>Programmation dans les 3 ans</t>
  </si>
  <si>
    <t>Commentaires</t>
  </si>
  <si>
    <t>Rue</t>
  </si>
  <si>
    <t>N°</t>
  </si>
  <si>
    <t>Code postal</t>
  </si>
  <si>
    <t>Localité</t>
  </si>
  <si>
    <t>57093-2-03</t>
  </si>
  <si>
    <t>29</t>
  </si>
  <si>
    <t>Construction d’une maison de village de Laplaigne</t>
  </si>
  <si>
    <t>Marais de l'Église</t>
  </si>
  <si>
    <t>3</t>
  </si>
  <si>
    <t>Laplaigne</t>
  </si>
  <si>
    <t/>
  </si>
  <si>
    <t>Décompte final en cours</t>
  </si>
  <si>
    <t xml:space="preserve">2024 : </t>
  </si>
  <si>
    <t>57093-2-06</t>
  </si>
  <si>
    <t>61</t>
  </si>
  <si>
    <t>Requalification du cœur de village d'Howardries</t>
  </si>
  <si>
    <t>Place d'Howardries</t>
  </si>
  <si>
    <t>Howardries</t>
  </si>
  <si>
    <t>Adjudication</t>
  </si>
  <si>
    <t>57093-2-07</t>
  </si>
  <si>
    <t>30</t>
  </si>
  <si>
    <t>Aménagement d'une maison de village et d'un logement à Wez-Velvain</t>
  </si>
  <si>
    <t>Rue de la Sucrerie</t>
  </si>
  <si>
    <t>6</t>
  </si>
  <si>
    <t>Wez-Velvain</t>
  </si>
  <si>
    <t>57093-2-08</t>
  </si>
  <si>
    <t>62</t>
  </si>
  <si>
    <t>Requalification du Marais d'Espain à Bléharies</t>
  </si>
  <si>
    <t>Rue des Combattants</t>
  </si>
  <si>
    <t>Bléharies</t>
  </si>
  <si>
    <t>Etude du projet en cours</t>
  </si>
  <si>
    <t>2023 : Subside DR revu suite à l'avenant 2022 et plafonné à 104.799,55 €; 2024 :</t>
  </si>
  <si>
    <t>57093-3-01</t>
  </si>
  <si>
    <t>1</t>
  </si>
  <si>
    <t>Sensibiliser les agriculteurs et les maraîchers aux pratiques raisonnées ou labellisées</t>
  </si>
  <si>
    <t>Brunehaut</t>
  </si>
  <si>
    <t>Action continue</t>
  </si>
  <si>
    <t>2023 : Groupes de travail PNPE et AL; 2024 :</t>
  </si>
  <si>
    <t>57093-3-02</t>
  </si>
  <si>
    <t>2</t>
  </si>
  <si>
    <t>Créer un hall-relais agricole</t>
  </si>
  <si>
    <t>57093-3-03</t>
  </si>
  <si>
    <t>Créer une régie foncière communale</t>
  </si>
  <si>
    <t xml:space="preserve">Projet non activé </t>
  </si>
  <si>
    <t>57093-3-04</t>
  </si>
  <si>
    <t>4</t>
  </si>
  <si>
    <t>Créer un réseau de producteurs et de citoyens</t>
  </si>
  <si>
    <t>2023 : Montage du projet de vitrine des commerçants locaux via l'appel à projets Tiers-lieux ruraux (non-retenu), sur base de la prospection menée précédemment auprès des poducteurs locaux.; 2024 :</t>
  </si>
  <si>
    <t>57093-3-05</t>
  </si>
  <si>
    <t>5</t>
  </si>
  <si>
    <t>Créer une structure d'actions de développement local</t>
  </si>
  <si>
    <t>57093-3-06</t>
  </si>
  <si>
    <t>Créer un Atelier Rural</t>
  </si>
  <si>
    <t>57093-3-07</t>
  </si>
  <si>
    <t>7</t>
  </si>
  <si>
    <t>Aménager un micro-parc d'activité économique</t>
  </si>
  <si>
    <t>57093-3-08</t>
  </si>
  <si>
    <t>8</t>
  </si>
  <si>
    <t>Créer un espace de coworking à Lesdain</t>
  </si>
  <si>
    <t>2023 : Mise à disposition d'ordinateurs via l'EPN durant le confinement en 2020; 2024 :</t>
  </si>
  <si>
    <t>57093-3-09</t>
  </si>
  <si>
    <t>9</t>
  </si>
  <si>
    <t>Créer un évènementiel de promotion de l'économie locale</t>
  </si>
  <si>
    <t>2023 : Brunehaut au féminin (2017) et Brunehaut se met au vert (2018 et 2019); 2024 :</t>
  </si>
  <si>
    <t>57093-3-10</t>
  </si>
  <si>
    <t>10</t>
  </si>
  <si>
    <t>Intégrer les produits locaux dans le secteur public et les collectivités</t>
  </si>
  <si>
    <t>2023 : Adhésion au Green Deal; 2024 :</t>
  </si>
  <si>
    <t>57093-3-11</t>
  </si>
  <si>
    <t>11</t>
  </si>
  <si>
    <t>Créer et promouvoir des produits touristiques "Famille"</t>
  </si>
  <si>
    <t>2023 : Création et diffusion par le GAL d’un produit familial sur Howardries; 2024 :</t>
  </si>
  <si>
    <t>57093-3-12</t>
  </si>
  <si>
    <t>12</t>
  </si>
  <si>
    <t>Renforcer le réseau de randonnée pédestre et cyclable</t>
  </si>
  <si>
    <t>2023 : Edition de 9 balades autour du patrimoine par l’ASBL Brunehaut Valorisation, le Cercle d’histoire locale et la bibliothèque.
Conception d’un circuit patrimonial à vélo.; 2024 :</t>
  </si>
  <si>
    <t>57093-3-13</t>
  </si>
  <si>
    <t>13</t>
  </si>
  <si>
    <t>Améliorer la visibilité de l'offre en hébergement touristique</t>
  </si>
  <si>
    <t>2023 : Offre reprise dans le répertoire communal des commerçants; 2024 :</t>
  </si>
  <si>
    <t>57093-3-14</t>
  </si>
  <si>
    <t>14</t>
  </si>
  <si>
    <t>Aménager et animer une infrastructure d'accueil touristique à Howardries</t>
  </si>
  <si>
    <t>57093-3-15</t>
  </si>
  <si>
    <t>15</t>
  </si>
  <si>
    <t>Aménager une aire d'accueil pour motor-homes</t>
  </si>
  <si>
    <t>57093-3-16</t>
  </si>
  <si>
    <t>16</t>
  </si>
  <si>
    <t>Créer des bornes d'information "Patrimoine et Tourisme"</t>
  </si>
  <si>
    <t>2023 : Réflexion enclenchée au sein des services communaux sur base des recensements existants; 2024 :</t>
  </si>
  <si>
    <t>57093-3-17</t>
  </si>
  <si>
    <t>17</t>
  </si>
  <si>
    <t>Aménager des espaces intergénérationnels</t>
  </si>
  <si>
    <t>2023 : Hollain (création d’un terrain de pétanque dans le cadre du budget participatif), Laplaigne, Bléharies; 2024 :</t>
  </si>
  <si>
    <t>57093-3-18</t>
  </si>
  <si>
    <t>18</t>
  </si>
  <si>
    <t>Faire du parc de Bléharies un espace de convivialité "Nature et Générations"</t>
  </si>
  <si>
    <t>BiodiverCité</t>
  </si>
  <si>
    <t>2023 : Mise en vie du kiosque lors des Journées du patrimoine.
Réflexion sur l’aménagement et la mise en valeur du parc via l’appel à projet BiodiverCité 2022.
Replantations d’arbres suite à l’abattage de certains arbres remarquables; 2024 :</t>
  </si>
  <si>
    <t>57093-3-19</t>
  </si>
  <si>
    <t>19</t>
  </si>
  <si>
    <t>Renforcer les activités de Brunehaut Valorisation</t>
  </si>
  <si>
    <t>2023 : Réorganisation des structures CA et AG; 2024 :</t>
  </si>
  <si>
    <t>57093-3-20</t>
  </si>
  <si>
    <t>20</t>
  </si>
  <si>
    <t>Rénover la Salle des fêtes d'Hollain</t>
  </si>
  <si>
    <t>2023 : Audit énergétique réalisé; 2024 :</t>
  </si>
  <si>
    <t>57093-3-21</t>
  </si>
  <si>
    <t>21</t>
  </si>
  <si>
    <t>Créer une Maison Multi-Services</t>
  </si>
  <si>
    <t>Rue Wibault-Bouchart</t>
  </si>
  <si>
    <t>Projet définitif</t>
  </si>
  <si>
    <t>57093-3-22</t>
  </si>
  <si>
    <t>22</t>
  </si>
  <si>
    <t>Adopter un plan de valorisation des Zones d'Aménagement Communal Concerté</t>
  </si>
  <si>
    <t>57093-3-23</t>
  </si>
  <si>
    <t>23</t>
  </si>
  <si>
    <t>Créer des logements intergénérationnels</t>
  </si>
  <si>
    <t>Chemin de Bléharies</t>
  </si>
  <si>
    <t>Rongy</t>
  </si>
  <si>
    <t>PWR243</t>
  </si>
  <si>
    <t>Demande de convention initiale en cours</t>
  </si>
  <si>
    <t>57093-3-24</t>
  </si>
  <si>
    <t>24</t>
  </si>
  <si>
    <t>Créer des logements mixtes</t>
  </si>
  <si>
    <t>57093-3-25</t>
  </si>
  <si>
    <t>25</t>
  </si>
  <si>
    <t>Créer des logements Tremplin</t>
  </si>
  <si>
    <t>57093-3-26</t>
  </si>
  <si>
    <t>26</t>
  </si>
  <si>
    <t>Créer des logements pour seniors avec services</t>
  </si>
  <si>
    <t>57093-3-27</t>
  </si>
  <si>
    <t>27</t>
  </si>
  <si>
    <t>Organiser des actions participatives d'amélioration du milieu naturel</t>
  </si>
  <si>
    <t>2023 : Actions menées dans le cadre de l’appel à projet BiodiverCité (animations, plantations…); 2024 :</t>
  </si>
  <si>
    <t>57093-3-28</t>
  </si>
  <si>
    <t>28</t>
  </si>
  <si>
    <t>Aménager un espace naturel aux abords de la Maison de village de Laplaigne</t>
  </si>
  <si>
    <t>2023 : Haies plantées; 2024 :</t>
  </si>
  <si>
    <t>57093-3-29</t>
  </si>
  <si>
    <t>Créer un réseau d'espaces de convivialité éco-participatifs</t>
  </si>
  <si>
    <t>57093-3-30</t>
  </si>
  <si>
    <t>Diminuer l'impact environnemental des services publics locaux</t>
  </si>
  <si>
    <t>POLLEC</t>
  </si>
  <si>
    <t>2023 : Actions de sensibilisation; 2024 :</t>
  </si>
  <si>
    <t>57093-3-31</t>
  </si>
  <si>
    <t>31</t>
  </si>
  <si>
    <t>Elaborer et mettre en œuvre un plan de gestion du Rieu du Plat Fossé</t>
  </si>
  <si>
    <t>57093-3-32</t>
  </si>
  <si>
    <t>32</t>
  </si>
  <si>
    <t>Sensibiliser la population à la préservation de la ressource "eau" et du réseau hydrologique</t>
  </si>
  <si>
    <t>2023 : Sensibilisation et installation de plaquettes « Ici commence la mer » par le CREL; 2024 :</t>
  </si>
  <si>
    <t>57093-3-33</t>
  </si>
  <si>
    <t>33</t>
  </si>
  <si>
    <t>Développer des actions de préservation et de valorisation du patrimoine local</t>
  </si>
  <si>
    <t>2023 : Début des travaux de rénovation de la chapelle Saint-Julien (CHLB) et mise en valeur lors des Journées du patrimoine; 2024 :</t>
  </si>
  <si>
    <t>57093-3-34</t>
  </si>
  <si>
    <t>34</t>
  </si>
  <si>
    <t>Rénover et mettre en valeur le Petit Patrimoine Populaire Wallon</t>
  </si>
  <si>
    <t>AWaP</t>
  </si>
  <si>
    <t>2023 : Subsides de l'AWaP obtenus pour la rénovation du monument aux morts de Hollain; 2024 :</t>
  </si>
  <si>
    <t>57093-3-35</t>
  </si>
  <si>
    <t>35</t>
  </si>
  <si>
    <t>Restaurer, mettre en valeur et animer les digues et les ventelles de Laplaigne</t>
  </si>
  <si>
    <t>2023 : Budget communal et BP 2019.
Projet de valorisation de la balade des digues (appel à projet CREL).
Restauration de la ventelle (BP 2020-2021).; 2024 :</t>
  </si>
  <si>
    <t>57093-3-36</t>
  </si>
  <si>
    <t>36</t>
  </si>
  <si>
    <t>Développer la communication publique numérique : SMARTBrunehaut</t>
  </si>
  <si>
    <t>2023 : EPN et équipements numériques dans les écoles (Wifi, tablettes).
Installation du Wifi et de projecteurs dans certaines maisons de village.; 2024 :</t>
  </si>
  <si>
    <t>57093-3-37</t>
  </si>
  <si>
    <t>37</t>
  </si>
  <si>
    <t>Améliorer la communication entre les citoyens et entre les associations</t>
  </si>
  <si>
    <t>57093-3-38</t>
  </si>
  <si>
    <t>38</t>
  </si>
  <si>
    <t>Mettre en place un budget participatif</t>
  </si>
  <si>
    <t>2023 : Subside obtenu (AM de juillet 2022) de 10.000 € (à placer dans les subsides DR); 2024 :</t>
  </si>
  <si>
    <t>57093-3-39</t>
  </si>
  <si>
    <t>39</t>
  </si>
  <si>
    <t>Créer un groupe de citoyens « Brunehaut en transition »</t>
  </si>
  <si>
    <t>57093-3-40</t>
  </si>
  <si>
    <t>40</t>
  </si>
  <si>
    <t>Mettre en place un Conseil des Jeunes</t>
  </si>
  <si>
    <t>57093-3-41</t>
  </si>
  <si>
    <t>41</t>
  </si>
  <si>
    <t>Organiser un évènementiel de valorisation des diversités culturelles, sportives et artistiques</t>
  </si>
  <si>
    <t>2023 : Refonte du site Internet du Brunehall et présence sur Facebook; 2024 :</t>
  </si>
  <si>
    <t>57093-3-42</t>
  </si>
  <si>
    <t>42</t>
  </si>
  <si>
    <t>Accompagner les Partenariats Locaux de Prévention</t>
  </si>
  <si>
    <t>2023 : Un PLP actif sur la commune; 2024 :</t>
  </si>
  <si>
    <t>57093-3-43</t>
  </si>
  <si>
    <t>43</t>
  </si>
  <si>
    <t>Créer un poste de Conseiller en Mobilité</t>
  </si>
  <si>
    <t>2023 : Examen prévu en 2024; 2024 :</t>
  </si>
  <si>
    <t>57093-3-44</t>
  </si>
  <si>
    <t>44</t>
  </si>
  <si>
    <t>Visibiliser le réseau de mobilité douce existant</t>
  </si>
  <si>
    <t>57093-3-45</t>
  </si>
  <si>
    <t>45</t>
  </si>
  <si>
    <t>Créer des liaisons douces intervillages - Liaison Laplaigne-Bléharies</t>
  </si>
  <si>
    <t>2023 : Envisagé dans le cadre d'un futur appel RW mobilité douce; 2024 :</t>
  </si>
  <si>
    <t>57093-3-46</t>
  </si>
  <si>
    <t>46</t>
  </si>
  <si>
    <t>Créer des liaisons douces intervillages - Liaison Rongy-Howardries</t>
  </si>
  <si>
    <t>57093-3-47</t>
  </si>
  <si>
    <t>47</t>
  </si>
  <si>
    <t>Créer des liaisons douces intervillages - Liaison Lesdain-Howardries</t>
  </si>
  <si>
    <t>57093-3-48</t>
  </si>
  <si>
    <t>48</t>
  </si>
  <si>
    <t>Créer des liaisons douces intervillages - Liaison Lesdain-Wez-Guignies</t>
  </si>
  <si>
    <t>57093-3-49</t>
  </si>
  <si>
    <t>49</t>
  </si>
  <si>
    <t>Créer des liaisons douces intervillages - Liaison Jollain centre-hameau de Merlin</t>
  </si>
  <si>
    <t>57093-3-50</t>
  </si>
  <si>
    <t>50</t>
  </si>
  <si>
    <t>Créer des liaisons douces intervillages - Liaison Jollain-Wez</t>
  </si>
  <si>
    <t>57093-3-51</t>
  </si>
  <si>
    <t>51</t>
  </si>
  <si>
    <t>Créer des liaisons douces intervillages - Liaison Hollain-Jollain</t>
  </si>
  <si>
    <t>2023 : Programmé pour 2025; 2024 :</t>
  </si>
  <si>
    <t>57093-3-52</t>
  </si>
  <si>
    <t>52</t>
  </si>
  <si>
    <t>Créer des liaisons douces intervillages</t>
  </si>
  <si>
    <t>57093-3-53</t>
  </si>
  <si>
    <t>53</t>
  </si>
  <si>
    <t>Créer des liaisons douces transcommunales - Hollain-Péronnes-lez-Antoing-Laplaigne</t>
  </si>
  <si>
    <t>57093-3-54</t>
  </si>
  <si>
    <t>54</t>
  </si>
  <si>
    <t>Créer des liaisons douces transcommunales - Guignies-Taintignies (Rumes)</t>
  </si>
  <si>
    <t>57093-3-55</t>
  </si>
  <si>
    <t>55</t>
  </si>
  <si>
    <t>Créer des liaisons pédestres dans les centres des villages</t>
  </si>
  <si>
    <t>PIC - PIMACI</t>
  </si>
  <si>
    <t>2023 : Élaboration de balades autour du patrimoine dans les cœurs de villages; 2024 :</t>
  </si>
  <si>
    <t>57093-3-56</t>
  </si>
  <si>
    <t>56</t>
  </si>
  <si>
    <t>Créer des points-relais mobilité</t>
  </si>
  <si>
    <t>2023 : Identification de 3 lieux.
Installation de deux point-relais.
Réflexion menée via les subsides PIMACI et FP du GAL plaines de l'Escaut; 2024 :</t>
  </si>
  <si>
    <t>57093-3-57</t>
  </si>
  <si>
    <t>57</t>
  </si>
  <si>
    <t>Locations vélos ou véhicules électriques</t>
  </si>
  <si>
    <t>57093-3-58</t>
  </si>
  <si>
    <t>58</t>
  </si>
  <si>
    <t>Aménager une aire de multimodalité et de délestage</t>
  </si>
  <si>
    <t>57093-3-59</t>
  </si>
  <si>
    <t>59</t>
  </si>
  <si>
    <t>Créer des modes de déplacements scolaires alternatifs à la voiture</t>
  </si>
  <si>
    <t>Appel à projets "Cœur de village"</t>
  </si>
  <si>
    <t>2023 : Journée sans voiture et formations vélo à l’école; 2024 :</t>
  </si>
  <si>
    <t>Addendum</t>
  </si>
  <si>
    <t>Travaux en cours</t>
  </si>
  <si>
    <t>Réalisé</t>
  </si>
  <si>
    <t>Projet abandonné</t>
  </si>
  <si>
    <t>2024 : Convention-réalisation notifiée le 30/01/2025</t>
  </si>
  <si>
    <t>2023 : Subside PWR243 engagé en complément au subside sollicité en DR pour l'acquisition du terrain et l'équipement (égouttage, impétrants…); 2024 : Attribution du marché pour l'a viabilisation du terrain (PWR243)</t>
  </si>
  <si>
    <t>2023 : Compléter date désignation auteur; 2024 : Étude du projet en vue de réaliser l'avant-projet</t>
  </si>
  <si>
    <t>2023 : Programmé pour 2024; 2024 : Réunion conjointe Antoing, Brunehaut, SPW-Voies hydrauliques, SPW-DAFoR</t>
  </si>
  <si>
    <t xml:space="preserve">2022 : Réception provisoire du lot B le 14/03/2022 et du lot A le 04/04/2022; 2024 : </t>
  </si>
  <si>
    <t xml:space="preserve">2024 : Le choix du type de logement n'a pas encore été définitevement acté ; en fonction du choix, la fiche adéquate sera activée. </t>
  </si>
  <si>
    <t>2023 : Définition du Réseau de mobilité.
Élaboration d'un réseau de mobilité douce transcommunale sur le territoire du GAL du PNPE.
Création d’un comité de suivi des projets introduits via le PIMACI composé de membres de la CLDR.; 2024 : Le choix du projet à activer pour 2026 n'est pas encore définitivement acté ; une réflexion globale sur la mobilité à l'échelle de la commune sera initiée en 2025 afin de déterminer la fiche à activer en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</si>
</sst>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d/mm/yyyy;@"/>
    <numFmt numFmtId="166" formatCode="_-* #,##0.00\ [$€-80C]_-;\-* #,##0.00\ [$€-80C]_-;_-* &quot;-&quot;??\ [$€-80C]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color theme="0" tint="-0.34998626667073579"/>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39">
    <xf numFmtId="0" fontId="0" fillId="0" borderId="0" xfId="0"/>
    <xf numFmtId="0" fontId="0" fillId="2" borderId="1" xfId="0" applyFill="1" applyBorder="1"/>
    <xf numFmtId="0" fontId="0" fillId="2" borderId="2" xfId="0" applyFill="1" applyBorder="1"/>
    <xf numFmtId="164" fontId="0" fillId="0" borderId="0" xfId="1" applyFont="1" applyBorder="1" applyAlignment="1"/>
    <xf numFmtId="0" fontId="0" fillId="0" borderId="0" xfId="1" applyNumberFormat="1" applyFont="1" applyBorder="1" applyAlignment="1"/>
    <xf numFmtId="14" fontId="0" fillId="0" borderId="0" xfId="0" applyNumberFormat="1"/>
    <xf numFmtId="0" fontId="0" fillId="0" borderId="0" xfId="0" applyAlignment="1">
      <alignment wrapText="1"/>
    </xf>
    <xf numFmtId="0" fontId="2" fillId="3" borderId="11" xfId="0" applyFont="1" applyFill="1" applyBorder="1" applyAlignment="1">
      <alignment wrapText="1"/>
    </xf>
    <xf numFmtId="0" fontId="4" fillId="0" borderId="13" xfId="0" applyFont="1" applyBorder="1"/>
    <xf numFmtId="0" fontId="0" fillId="0" borderId="13" xfId="0" applyBorder="1"/>
    <xf numFmtId="164" fontId="0" fillId="0" borderId="14" xfId="1" applyFont="1" applyBorder="1" applyAlignment="1"/>
    <xf numFmtId="164" fontId="0" fillId="0" borderId="13" xfId="1" applyFont="1" applyBorder="1" applyAlignment="1"/>
    <xf numFmtId="0" fontId="0" fillId="0" borderId="13" xfId="1" applyNumberFormat="1" applyFont="1" applyBorder="1" applyAlignment="1"/>
    <xf numFmtId="165" fontId="0" fillId="0" borderId="13" xfId="1" applyNumberFormat="1" applyFont="1" applyBorder="1" applyAlignment="1"/>
    <xf numFmtId="0" fontId="0" fillId="0" borderId="13" xfId="1" applyNumberFormat="1" applyFont="1" applyBorder="1" applyAlignment="1">
      <alignment wrapText="1"/>
    </xf>
    <xf numFmtId="0" fontId="4" fillId="0" borderId="14" xfId="0" applyFont="1" applyBorder="1"/>
    <xf numFmtId="0" fontId="0" fillId="0" borderId="14" xfId="0" applyBorder="1"/>
    <xf numFmtId="0" fontId="0" fillId="0" borderId="14" xfId="1" applyNumberFormat="1" applyFont="1" applyBorder="1" applyAlignment="1"/>
    <xf numFmtId="166" fontId="0" fillId="0" borderId="14" xfId="0" applyNumberFormat="1" applyBorder="1"/>
    <xf numFmtId="165" fontId="0" fillId="0" borderId="14" xfId="0" applyNumberFormat="1" applyBorder="1"/>
    <xf numFmtId="0" fontId="0" fillId="0" borderId="14" xfId="0" applyBorder="1" applyAlignment="1">
      <alignment wrapText="1"/>
    </xf>
    <xf numFmtId="0" fontId="4" fillId="0" borderId="0" xfId="0" applyFont="1"/>
    <xf numFmtId="0" fontId="2" fillId="3" borderId="8" xfId="0" applyFont="1" applyFill="1" applyBorder="1" applyAlignment="1">
      <alignment horizontal="center" wrapText="1"/>
    </xf>
    <xf numFmtId="0" fontId="2" fillId="3" borderId="12" xfId="0" applyFont="1" applyFill="1" applyBorder="1" applyAlignment="1">
      <alignment horizontal="center" wrapText="1"/>
    </xf>
    <xf numFmtId="14" fontId="2" fillId="3" borderId="4" xfId="0" applyNumberFormat="1" applyFont="1" applyFill="1" applyBorder="1" applyAlignment="1">
      <alignment horizontal="center" wrapText="1"/>
    </xf>
    <xf numFmtId="14" fontId="2" fillId="3" borderId="10" xfId="0" applyNumberFormat="1" applyFont="1" applyFill="1" applyBorder="1" applyAlignment="1">
      <alignment horizontal="center" wrapText="1"/>
    </xf>
    <xf numFmtId="14" fontId="3" fillId="3" borderId="4" xfId="0" applyNumberFormat="1" applyFont="1" applyFill="1" applyBorder="1" applyAlignment="1">
      <alignment horizontal="center" wrapText="1"/>
    </xf>
    <xf numFmtId="14" fontId="3" fillId="3" borderId="10" xfId="0" applyNumberFormat="1" applyFont="1" applyFill="1" applyBorder="1" applyAlignment="1">
      <alignment horizontal="center" wrapText="1"/>
    </xf>
    <xf numFmtId="0" fontId="2" fillId="3" borderId="4" xfId="0" applyFont="1" applyFill="1" applyBorder="1" applyAlignment="1">
      <alignment horizontal="center" wrapText="1"/>
    </xf>
    <xf numFmtId="0" fontId="2" fillId="3" borderId="10" xfId="0" applyFont="1" applyFill="1" applyBorder="1" applyAlignment="1">
      <alignment horizontal="center" wrapText="1"/>
    </xf>
    <xf numFmtId="164" fontId="2" fillId="3" borderId="4" xfId="1" applyFont="1" applyFill="1" applyBorder="1" applyAlignment="1">
      <alignment horizontal="center" wrapText="1"/>
    </xf>
    <xf numFmtId="164" fontId="2" fillId="3" borderId="10" xfId="1" applyFont="1" applyFill="1" applyBorder="1" applyAlignment="1">
      <alignment horizontal="center" wrapText="1"/>
    </xf>
    <xf numFmtId="0" fontId="2" fillId="3" borderId="3" xfId="0" applyFont="1" applyFill="1" applyBorder="1" applyAlignment="1">
      <alignment horizontal="center" wrapText="1"/>
    </xf>
    <xf numFmtId="0" fontId="2" fillId="3" borderId="9" xfId="0" applyFont="1" applyFill="1" applyBorder="1" applyAlignment="1">
      <alignment horizontal="center" wrapText="1"/>
    </xf>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4" xfId="1" applyNumberFormat="1" applyFont="1" applyFill="1" applyBorder="1" applyAlignment="1">
      <alignment horizontal="center" wrapText="1"/>
    </xf>
    <xf numFmtId="0" fontId="2" fillId="3" borderId="10" xfId="1" applyNumberFormat="1" applyFont="1" applyFill="1" applyBorder="1" applyAlignment="1">
      <alignment horizontal="center" wrapText="1"/>
    </xf>
  </cellXfs>
  <cellStyles count="2">
    <cellStyle name="Monétaire" xfId="1" builtinId="4"/>
    <cellStyle name="Normal" xfId="0" builtinId="0"/>
  </cellStyles>
  <dxfs count="18">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bgColor theme="9" tint="0.7999816888943144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patternType="lightUp">
          <bgColor theme="0" tint="-0.1499374370555742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PUB-O3060100\Data\2__DR\2.4_DOSSIERS_COMMUNES\RAPPORT_ANNUEL\01_Mod&#232;les_doc\Annexe1_2024_vf.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 ANNUEL 2024"/>
      <sheetName val="Communes devant rendre leur rap"/>
      <sheetName val="Projet_ok"/>
      <sheetName val="Feuil2"/>
    </sheetNames>
    <sheetDataSet>
      <sheetData sheetId="0">
        <row r="1">
          <cell r="A1" t="str">
            <v>Commune</v>
          </cell>
          <cell r="B1" t="str">
            <v>Brunehaut</v>
          </cell>
        </row>
        <row r="3">
          <cell r="A3" t="str">
            <v>Ref_DR</v>
          </cell>
          <cell r="B3" t="str">
            <v>Numéro Fiche-Projet</v>
          </cell>
          <cell r="C3" t="str">
            <v>Intitulé</v>
          </cell>
          <cell r="D3" t="str">
            <v>Adresse du projet</v>
          </cell>
          <cell r="H3" t="str">
            <v xml:space="preserve">Montant du projet à 100% TVAC + Honoraires </v>
          </cell>
          <cell r="I3" t="str">
            <v>DR</v>
          </cell>
          <cell r="J3" t="str">
            <v>Subsides DR</v>
          </cell>
          <cell r="K3" t="str">
            <v>Autre pouvoir subsidiant 1</v>
          </cell>
          <cell r="L3" t="str">
            <v>Subside recu (1)</v>
          </cell>
          <cell r="M3" t="str">
            <v>Autre pouvoir subsidiant 2</v>
          </cell>
          <cell r="N3" t="str">
            <v>Subside recu (2)</v>
          </cell>
          <cell r="O3" t="str">
            <v>Autre pouvoir subsidiant 3</v>
          </cell>
          <cell r="P3" t="str">
            <v>Subside recu (3)</v>
          </cell>
          <cell r="Q3" t="str">
            <v>Autre partenaire</v>
          </cell>
          <cell r="R3" t="str">
            <v>Stade d'avancement du projet</v>
          </cell>
          <cell r="S3" t="str">
            <v>Date de la réunion de coordination</v>
          </cell>
          <cell r="T3" t="str">
            <v>Date de la désignation de l'auteur de projet</v>
          </cell>
          <cell r="U3" t="str">
            <v>Date de l'approbation de l'avant-projet par la Commune</v>
          </cell>
          <cell r="V3" t="str">
            <v>Date de l'approbation de l'avant-projet par la RW</v>
          </cell>
          <cell r="W3" t="str">
            <v>Date de l'approbation du projet définitif par la Commune</v>
          </cell>
          <cell r="X3" t="str">
            <v>Date de l'approbation du projet définitif par la RW</v>
          </cell>
          <cell r="Y3" t="str">
            <v>Date publication avis de marché</v>
          </cell>
          <cell r="Z3" t="str">
            <v>Date de la décision d'attribution de marché</v>
          </cell>
          <cell r="AA3" t="str">
            <v>Date approbation attribution du marché par la RW</v>
          </cell>
          <cell r="AB3" t="str">
            <v>Date ordre de commencer les travaux</v>
          </cell>
          <cell r="AC3" t="str">
            <v>Date de la réception provisoire</v>
          </cell>
          <cell r="AD3" t="str">
            <v xml:space="preserve">Date de l'approbation du DF par la RW </v>
          </cell>
          <cell r="AE3" t="str">
            <v>Date de la réception définitive</v>
          </cell>
          <cell r="AF3" t="str">
            <v>Si projet abondonné, décrire la raison de l'abandon</v>
          </cell>
          <cell r="AG3" t="str">
            <v>Programmation dans les 3 ans</v>
          </cell>
          <cell r="AH3" t="str">
            <v>Commentaires</v>
          </cell>
        </row>
        <row r="4">
          <cell r="D4" t="str">
            <v>Rue</v>
          </cell>
          <cell r="E4" t="str">
            <v>N°</v>
          </cell>
          <cell r="F4" t="str">
            <v>Code postal</v>
          </cell>
          <cell r="G4" t="str">
            <v>Localité</v>
          </cell>
        </row>
        <row r="5">
          <cell r="A5" t="str">
            <v>57093-2-03</v>
          </cell>
          <cell r="B5" t="str">
            <v>29</v>
          </cell>
          <cell r="C5" t="str">
            <v>Construction d’une maison de village de Laplaigne</v>
          </cell>
          <cell r="D5" t="str">
            <v>Marais de l'Église</v>
          </cell>
          <cell r="E5" t="str">
            <v>3</v>
          </cell>
          <cell r="F5">
            <v>7622</v>
          </cell>
          <cell r="G5" t="str">
            <v>Laplaigne</v>
          </cell>
          <cell r="H5">
            <v>977000</v>
          </cell>
          <cell r="I5">
            <v>1</v>
          </cell>
          <cell r="J5">
            <v>781600</v>
          </cell>
          <cell r="K5" t="str">
            <v/>
          </cell>
          <cell r="L5">
            <v>0</v>
          </cell>
          <cell r="M5" t="str">
            <v/>
          </cell>
          <cell r="N5">
            <v>0</v>
          </cell>
          <cell r="O5" t="str">
            <v/>
          </cell>
          <cell r="P5">
            <v>0</v>
          </cell>
          <cell r="R5" t="str">
            <v>Décompte final en cours</v>
          </cell>
          <cell r="S5">
            <v>39140</v>
          </cell>
          <cell r="T5">
            <v>39338</v>
          </cell>
          <cell r="U5">
            <v>39412</v>
          </cell>
          <cell r="V5">
            <v>39603</v>
          </cell>
          <cell r="W5">
            <v>39902</v>
          </cell>
          <cell r="X5">
            <v>39971</v>
          </cell>
          <cell r="Y5" t="str">
            <v/>
          </cell>
          <cell r="Z5">
            <v>40436</v>
          </cell>
          <cell r="AA5">
            <v>40861</v>
          </cell>
          <cell r="AB5">
            <v>40861</v>
          </cell>
          <cell r="AC5">
            <v>41529</v>
          </cell>
          <cell r="AD5" t="str">
            <v/>
          </cell>
          <cell r="AE5">
            <v>42412</v>
          </cell>
          <cell r="AG5" t="str">
            <v/>
          </cell>
          <cell r="AH5" t="str">
            <v xml:space="preserve">2024 : </v>
          </cell>
        </row>
        <row r="6">
          <cell r="A6" t="str">
            <v>57093-2-06</v>
          </cell>
          <cell r="B6" t="str">
            <v>61</v>
          </cell>
          <cell r="C6" t="str">
            <v>Requalification du cœur de village d'Howardries</v>
          </cell>
          <cell r="D6" t="str">
            <v>Place d'Howardries</v>
          </cell>
          <cell r="E6" t="str">
            <v/>
          </cell>
          <cell r="F6">
            <v>7624</v>
          </cell>
          <cell r="G6" t="str">
            <v>Howardries</v>
          </cell>
          <cell r="H6">
            <v>808000</v>
          </cell>
          <cell r="I6">
            <v>1</v>
          </cell>
          <cell r="J6">
            <v>484800</v>
          </cell>
          <cell r="K6" t="str">
            <v/>
          </cell>
          <cell r="L6">
            <v>0</v>
          </cell>
          <cell r="M6" t="str">
            <v/>
          </cell>
          <cell r="N6">
            <v>0</v>
          </cell>
          <cell r="O6" t="str">
            <v/>
          </cell>
          <cell r="P6">
            <v>0</v>
          </cell>
          <cell r="R6" t="str">
            <v>Adjudication</v>
          </cell>
          <cell r="S6" t="str">
            <v/>
          </cell>
          <cell r="T6">
            <v>41918</v>
          </cell>
          <cell r="U6">
            <v>42296</v>
          </cell>
          <cell r="V6">
            <v>42618</v>
          </cell>
          <cell r="W6">
            <v>43794</v>
          </cell>
          <cell r="X6">
            <v>44167</v>
          </cell>
          <cell r="Y6" t="str">
            <v/>
          </cell>
          <cell r="Z6" t="str">
            <v/>
          </cell>
          <cell r="AA6" t="str">
            <v/>
          </cell>
          <cell r="AB6" t="str">
            <v/>
          </cell>
          <cell r="AC6" t="str">
            <v/>
          </cell>
          <cell r="AD6" t="str">
            <v/>
          </cell>
          <cell r="AE6" t="str">
            <v/>
          </cell>
          <cell r="AG6" t="str">
            <v/>
          </cell>
          <cell r="AH6" t="str">
            <v xml:space="preserve">2024 : </v>
          </cell>
        </row>
        <row r="7">
          <cell r="A7" t="str">
            <v>57093-2-07</v>
          </cell>
          <cell r="B7" t="str">
            <v>30</v>
          </cell>
          <cell r="C7" t="str">
            <v>Aménagement d'une maison de village et d'un logement à Wez-Velvain</v>
          </cell>
          <cell r="D7" t="str">
            <v>Rue de la Sucrerie</v>
          </cell>
          <cell r="E7" t="str">
            <v>6</v>
          </cell>
          <cell r="F7">
            <v>7620</v>
          </cell>
          <cell r="G7" t="str">
            <v>Wez-Velvain</v>
          </cell>
          <cell r="H7">
            <v>640612.79</v>
          </cell>
          <cell r="I7">
            <v>1</v>
          </cell>
          <cell r="J7">
            <v>461058.02</v>
          </cell>
          <cell r="K7" t="str">
            <v/>
          </cell>
          <cell r="L7">
            <v>0</v>
          </cell>
          <cell r="M7" t="str">
            <v/>
          </cell>
          <cell r="N7">
            <v>0</v>
          </cell>
          <cell r="O7" t="str">
            <v/>
          </cell>
          <cell r="P7">
            <v>0</v>
          </cell>
          <cell r="R7" t="str">
            <v>Décompte final en cours</v>
          </cell>
          <cell r="S7" t="str">
            <v/>
          </cell>
          <cell r="T7">
            <v>41211</v>
          </cell>
          <cell r="U7">
            <v>42065</v>
          </cell>
          <cell r="V7">
            <v>42223</v>
          </cell>
          <cell r="W7">
            <v>43045</v>
          </cell>
          <cell r="X7">
            <v>43390</v>
          </cell>
          <cell r="Y7">
            <v>43490</v>
          </cell>
          <cell r="Z7">
            <v>43674</v>
          </cell>
          <cell r="AA7">
            <v>44109</v>
          </cell>
          <cell r="AB7">
            <v>44109</v>
          </cell>
          <cell r="AC7">
            <v>44616</v>
          </cell>
          <cell r="AD7" t="str">
            <v/>
          </cell>
          <cell r="AE7" t="str">
            <v/>
          </cell>
          <cell r="AG7" t="str">
            <v/>
          </cell>
          <cell r="AH7" t="str">
            <v xml:space="preserve">2024 : </v>
          </cell>
        </row>
        <row r="8">
          <cell r="A8" t="str">
            <v>57093-2-08</v>
          </cell>
          <cell r="B8" t="str">
            <v>62</v>
          </cell>
          <cell r="C8" t="str">
            <v>Requalification du Marais d'Espain à Bléharies</v>
          </cell>
          <cell r="D8" t="str">
            <v>Rue des Combattants</v>
          </cell>
          <cell r="E8" t="str">
            <v/>
          </cell>
          <cell r="F8">
            <v>7620</v>
          </cell>
          <cell r="G8" t="str">
            <v>Bléharies</v>
          </cell>
          <cell r="H8">
            <v>261998.88</v>
          </cell>
          <cell r="I8">
            <v>1</v>
          </cell>
          <cell r="J8">
            <v>354000</v>
          </cell>
          <cell r="K8" t="str">
            <v/>
          </cell>
          <cell r="L8">
            <v>0</v>
          </cell>
          <cell r="M8" t="str">
            <v/>
          </cell>
          <cell r="N8">
            <v>0</v>
          </cell>
          <cell r="O8" t="str">
            <v/>
          </cell>
          <cell r="P8">
            <v>0</v>
          </cell>
          <cell r="R8" t="str">
            <v>Etude du projet en cours</v>
          </cell>
          <cell r="S8">
            <v>41541</v>
          </cell>
          <cell r="T8">
            <v>44858</v>
          </cell>
          <cell r="U8" t="str">
            <v/>
          </cell>
          <cell r="V8" t="str">
            <v/>
          </cell>
          <cell r="W8" t="str">
            <v/>
          </cell>
          <cell r="X8" t="str">
            <v/>
          </cell>
          <cell r="Y8" t="str">
            <v/>
          </cell>
          <cell r="Z8" t="str">
            <v/>
          </cell>
          <cell r="AA8" t="str">
            <v/>
          </cell>
          <cell r="AB8" t="str">
            <v/>
          </cell>
          <cell r="AC8" t="str">
            <v/>
          </cell>
          <cell r="AD8" t="str">
            <v/>
          </cell>
          <cell r="AE8" t="str">
            <v/>
          </cell>
          <cell r="AG8" t="str">
            <v/>
          </cell>
          <cell r="AH8" t="str">
            <v>2023 : Subside DR revu suite à l'avenant 2022 et plafonné à 104.799,55 €; 2024 :</v>
          </cell>
        </row>
        <row r="9">
          <cell r="A9" t="str">
            <v>57093-3-01</v>
          </cell>
          <cell r="B9" t="str">
            <v>1</v>
          </cell>
          <cell r="C9" t="str">
            <v>Sensibiliser les agriculteurs et les maraîchers aux pratiques raisonnées ou labellisées</v>
          </cell>
          <cell r="D9" t="str">
            <v/>
          </cell>
          <cell r="E9" t="str">
            <v/>
          </cell>
          <cell r="F9" t="str">
            <v/>
          </cell>
          <cell r="G9" t="str">
            <v>Brunehaut</v>
          </cell>
          <cell r="H9">
            <v>0</v>
          </cell>
          <cell r="I9">
            <v>0</v>
          </cell>
          <cell r="J9">
            <v>0</v>
          </cell>
          <cell r="K9" t="str">
            <v/>
          </cell>
          <cell r="L9">
            <v>0</v>
          </cell>
          <cell r="M9" t="str">
            <v/>
          </cell>
          <cell r="N9">
            <v>0</v>
          </cell>
          <cell r="O9" t="str">
            <v/>
          </cell>
          <cell r="P9">
            <v>0</v>
          </cell>
          <cell r="R9" t="str">
            <v>Action continue</v>
          </cell>
          <cell r="S9" t="str">
            <v/>
          </cell>
          <cell r="T9" t="str">
            <v/>
          </cell>
          <cell r="U9" t="str">
            <v/>
          </cell>
          <cell r="V9" t="str">
            <v/>
          </cell>
          <cell r="W9" t="str">
            <v/>
          </cell>
          <cell r="X9" t="str">
            <v/>
          </cell>
          <cell r="Y9" t="str">
            <v/>
          </cell>
          <cell r="Z9" t="str">
            <v/>
          </cell>
          <cell r="AA9" t="str">
            <v/>
          </cell>
          <cell r="AB9" t="str">
            <v/>
          </cell>
          <cell r="AC9" t="str">
            <v/>
          </cell>
          <cell r="AD9" t="str">
            <v/>
          </cell>
          <cell r="AE9" t="str">
            <v/>
          </cell>
          <cell r="AG9" t="str">
            <v/>
          </cell>
          <cell r="AH9" t="str">
            <v>2023 : Groupes de travail PNPE et AL; 2024 :</v>
          </cell>
        </row>
        <row r="10">
          <cell r="A10" t="str">
            <v>57093-3-02</v>
          </cell>
          <cell r="B10" t="str">
            <v>2</v>
          </cell>
          <cell r="C10" t="str">
            <v>Créer un hall-relais agricole</v>
          </cell>
          <cell r="D10" t="str">
            <v/>
          </cell>
          <cell r="E10" t="str">
            <v/>
          </cell>
          <cell r="F10" t="str">
            <v/>
          </cell>
          <cell r="G10" t="str">
            <v>Brunehaut</v>
          </cell>
          <cell r="H10">
            <v>0</v>
          </cell>
          <cell r="I10">
            <v>0</v>
          </cell>
          <cell r="J10">
            <v>0</v>
          </cell>
          <cell r="K10" t="str">
            <v/>
          </cell>
          <cell r="L10">
            <v>0</v>
          </cell>
          <cell r="M10" t="str">
            <v/>
          </cell>
          <cell r="N10">
            <v>0</v>
          </cell>
          <cell r="O10" t="str">
            <v/>
          </cell>
          <cell r="P10">
            <v>0</v>
          </cell>
          <cell r="R10" t="str">
            <v>Action continue</v>
          </cell>
          <cell r="S10" t="str">
            <v/>
          </cell>
          <cell r="T10" t="str">
            <v/>
          </cell>
          <cell r="U10" t="str">
            <v/>
          </cell>
          <cell r="V10" t="str">
            <v/>
          </cell>
          <cell r="W10" t="str">
            <v/>
          </cell>
          <cell r="X10" t="str">
            <v/>
          </cell>
          <cell r="Y10" t="str">
            <v/>
          </cell>
          <cell r="Z10" t="str">
            <v/>
          </cell>
          <cell r="AA10" t="str">
            <v/>
          </cell>
          <cell r="AB10" t="str">
            <v/>
          </cell>
          <cell r="AC10" t="str">
            <v/>
          </cell>
          <cell r="AD10" t="str">
            <v/>
          </cell>
          <cell r="AE10" t="str">
            <v/>
          </cell>
          <cell r="AG10" t="str">
            <v/>
          </cell>
          <cell r="AH10" t="str">
            <v>2023 : Groupes de travail PNPE et AL; 2024 :</v>
          </cell>
        </row>
        <row r="11">
          <cell r="A11" t="str">
            <v>57093-3-03</v>
          </cell>
          <cell r="B11" t="str">
            <v>3</v>
          </cell>
          <cell r="C11" t="str">
            <v>Créer une régie foncière communale</v>
          </cell>
          <cell r="D11" t="str">
            <v/>
          </cell>
          <cell r="E11" t="str">
            <v/>
          </cell>
          <cell r="F11" t="str">
            <v/>
          </cell>
          <cell r="G11" t="str">
            <v>Brunehaut</v>
          </cell>
          <cell r="H11">
            <v>0</v>
          </cell>
          <cell r="I11">
            <v>0</v>
          </cell>
          <cell r="J11">
            <v>0</v>
          </cell>
          <cell r="K11" t="str">
            <v/>
          </cell>
          <cell r="L11">
            <v>0</v>
          </cell>
          <cell r="M11" t="str">
            <v/>
          </cell>
          <cell r="N11">
            <v>0</v>
          </cell>
          <cell r="O11" t="str">
            <v/>
          </cell>
          <cell r="P11">
            <v>0</v>
          </cell>
          <cell r="R11" t="str">
            <v xml:space="preserve">Projet non activé </v>
          </cell>
          <cell r="S11" t="str">
            <v/>
          </cell>
          <cell r="T11" t="str">
            <v/>
          </cell>
          <cell r="U11" t="str">
            <v/>
          </cell>
          <cell r="V11" t="str">
            <v/>
          </cell>
          <cell r="W11" t="str">
            <v/>
          </cell>
          <cell r="X11" t="str">
            <v/>
          </cell>
          <cell r="Y11" t="str">
            <v/>
          </cell>
          <cell r="Z11" t="str">
            <v/>
          </cell>
          <cell r="AA11" t="str">
            <v/>
          </cell>
          <cell r="AB11" t="str">
            <v/>
          </cell>
          <cell r="AC11" t="str">
            <v/>
          </cell>
          <cell r="AD11" t="str">
            <v/>
          </cell>
          <cell r="AE11" t="str">
            <v/>
          </cell>
          <cell r="AG11" t="str">
            <v/>
          </cell>
          <cell r="AH11" t="str">
            <v xml:space="preserve">2024 : </v>
          </cell>
        </row>
        <row r="12">
          <cell r="A12" t="str">
            <v>57093-3-04</v>
          </cell>
          <cell r="B12" t="str">
            <v>4</v>
          </cell>
          <cell r="C12" t="str">
            <v>Créer un réseau de producteurs et de citoyens</v>
          </cell>
          <cell r="D12" t="str">
            <v/>
          </cell>
          <cell r="E12" t="str">
            <v/>
          </cell>
          <cell r="F12" t="str">
            <v/>
          </cell>
          <cell r="G12" t="str">
            <v>Brunehaut</v>
          </cell>
          <cell r="H12">
            <v>0</v>
          </cell>
          <cell r="I12">
            <v>0</v>
          </cell>
          <cell r="J12">
            <v>0</v>
          </cell>
          <cell r="K12" t="str">
            <v/>
          </cell>
          <cell r="L12">
            <v>0</v>
          </cell>
          <cell r="M12" t="str">
            <v/>
          </cell>
          <cell r="N12">
            <v>0</v>
          </cell>
          <cell r="O12" t="str">
            <v/>
          </cell>
          <cell r="P12">
            <v>0</v>
          </cell>
          <cell r="R12" t="str">
            <v>Action continue</v>
          </cell>
          <cell r="S12" t="str">
            <v/>
          </cell>
          <cell r="T12" t="str">
            <v/>
          </cell>
          <cell r="U12" t="str">
            <v/>
          </cell>
          <cell r="V12" t="str">
            <v/>
          </cell>
          <cell r="W12" t="str">
            <v/>
          </cell>
          <cell r="X12" t="str">
            <v/>
          </cell>
          <cell r="Y12" t="str">
            <v/>
          </cell>
          <cell r="Z12" t="str">
            <v/>
          </cell>
          <cell r="AA12" t="str">
            <v/>
          </cell>
          <cell r="AB12" t="str">
            <v/>
          </cell>
          <cell r="AC12" t="str">
            <v/>
          </cell>
          <cell r="AD12" t="str">
            <v/>
          </cell>
          <cell r="AE12" t="str">
            <v/>
          </cell>
          <cell r="AG12" t="str">
            <v/>
          </cell>
          <cell r="AH12" t="str">
            <v>2023 : Montage du projet de vitrine des commerçants locaux via l'appel à projets Tiers-lieux ruraux (non-retenu), sur base de la prospection menée précédemment auprès des poducteurs locaux.; 2024 :</v>
          </cell>
        </row>
        <row r="13">
          <cell r="A13" t="str">
            <v>57093-3-05</v>
          </cell>
          <cell r="B13" t="str">
            <v>5</v>
          </cell>
          <cell r="C13" t="str">
            <v>Créer une structure d'actions de développement local</v>
          </cell>
          <cell r="D13" t="str">
            <v/>
          </cell>
          <cell r="E13" t="str">
            <v/>
          </cell>
          <cell r="F13" t="str">
            <v/>
          </cell>
          <cell r="G13" t="str">
            <v>Brunehaut</v>
          </cell>
          <cell r="H13">
            <v>0</v>
          </cell>
          <cell r="I13">
            <v>0</v>
          </cell>
          <cell r="J13">
            <v>0</v>
          </cell>
          <cell r="K13" t="str">
            <v/>
          </cell>
          <cell r="L13">
            <v>0</v>
          </cell>
          <cell r="M13" t="str">
            <v/>
          </cell>
          <cell r="N13">
            <v>0</v>
          </cell>
          <cell r="O13" t="str">
            <v/>
          </cell>
          <cell r="P13">
            <v>0</v>
          </cell>
          <cell r="R13" t="str">
            <v xml:space="preserve">Projet non activé </v>
          </cell>
          <cell r="S13" t="str">
            <v/>
          </cell>
          <cell r="T13" t="str">
            <v/>
          </cell>
          <cell r="U13" t="str">
            <v/>
          </cell>
          <cell r="V13" t="str">
            <v/>
          </cell>
          <cell r="W13" t="str">
            <v/>
          </cell>
          <cell r="X13" t="str">
            <v/>
          </cell>
          <cell r="Y13" t="str">
            <v/>
          </cell>
          <cell r="Z13" t="str">
            <v/>
          </cell>
          <cell r="AA13" t="str">
            <v/>
          </cell>
          <cell r="AB13" t="str">
            <v/>
          </cell>
          <cell r="AC13" t="str">
            <v/>
          </cell>
          <cell r="AD13" t="str">
            <v/>
          </cell>
          <cell r="AE13" t="str">
            <v/>
          </cell>
          <cell r="AG13" t="str">
            <v/>
          </cell>
          <cell r="AH13" t="str">
            <v xml:space="preserve">2024 : </v>
          </cell>
        </row>
        <row r="14">
          <cell r="A14" t="str">
            <v>57093-3-06</v>
          </cell>
          <cell r="B14" t="str">
            <v>6</v>
          </cell>
          <cell r="C14" t="str">
            <v>Créer un Atelier Rural</v>
          </cell>
          <cell r="D14" t="str">
            <v/>
          </cell>
          <cell r="E14" t="str">
            <v/>
          </cell>
          <cell r="F14" t="str">
            <v/>
          </cell>
          <cell r="G14" t="str">
            <v>Brunehaut</v>
          </cell>
          <cell r="H14">
            <v>0</v>
          </cell>
          <cell r="I14">
            <v>0</v>
          </cell>
          <cell r="J14">
            <v>0</v>
          </cell>
          <cell r="K14" t="str">
            <v/>
          </cell>
          <cell r="L14">
            <v>0</v>
          </cell>
          <cell r="M14" t="str">
            <v/>
          </cell>
          <cell r="N14">
            <v>0</v>
          </cell>
          <cell r="O14" t="str">
            <v/>
          </cell>
          <cell r="P14">
            <v>0</v>
          </cell>
          <cell r="R14" t="str">
            <v xml:space="preserve">Projet non activé </v>
          </cell>
          <cell r="S14" t="str">
            <v/>
          </cell>
          <cell r="T14" t="str">
            <v/>
          </cell>
          <cell r="U14" t="str">
            <v/>
          </cell>
          <cell r="V14" t="str">
            <v/>
          </cell>
          <cell r="W14" t="str">
            <v/>
          </cell>
          <cell r="X14" t="str">
            <v/>
          </cell>
          <cell r="Y14" t="str">
            <v/>
          </cell>
          <cell r="Z14" t="str">
            <v/>
          </cell>
          <cell r="AA14" t="str">
            <v/>
          </cell>
          <cell r="AB14" t="str">
            <v/>
          </cell>
          <cell r="AC14" t="str">
            <v/>
          </cell>
          <cell r="AD14" t="str">
            <v/>
          </cell>
          <cell r="AE14" t="str">
            <v/>
          </cell>
          <cell r="AG14" t="str">
            <v/>
          </cell>
          <cell r="AH14" t="str">
            <v xml:space="preserve">2024 : </v>
          </cell>
        </row>
        <row r="15">
          <cell r="A15" t="str">
            <v>57093-3-07</v>
          </cell>
          <cell r="B15" t="str">
            <v>7</v>
          </cell>
          <cell r="C15" t="str">
            <v>Aménager un micro-parc d'activité économique</v>
          </cell>
          <cell r="D15" t="str">
            <v/>
          </cell>
          <cell r="E15" t="str">
            <v/>
          </cell>
          <cell r="F15" t="str">
            <v/>
          </cell>
          <cell r="G15" t="str">
            <v>Brunehaut</v>
          </cell>
          <cell r="H15">
            <v>0</v>
          </cell>
          <cell r="I15">
            <v>0</v>
          </cell>
          <cell r="J15">
            <v>0</v>
          </cell>
          <cell r="K15" t="str">
            <v/>
          </cell>
          <cell r="L15">
            <v>0</v>
          </cell>
          <cell r="M15" t="str">
            <v/>
          </cell>
          <cell r="N15">
            <v>0</v>
          </cell>
          <cell r="O15" t="str">
            <v/>
          </cell>
          <cell r="P15">
            <v>0</v>
          </cell>
          <cell r="R15" t="str">
            <v xml:space="preserve">Projet non activé </v>
          </cell>
          <cell r="S15" t="str">
            <v/>
          </cell>
          <cell r="T15" t="str">
            <v/>
          </cell>
          <cell r="U15" t="str">
            <v/>
          </cell>
          <cell r="V15" t="str">
            <v/>
          </cell>
          <cell r="W15" t="str">
            <v/>
          </cell>
          <cell r="X15" t="str">
            <v/>
          </cell>
          <cell r="Y15" t="str">
            <v/>
          </cell>
          <cell r="Z15" t="str">
            <v/>
          </cell>
          <cell r="AA15" t="str">
            <v/>
          </cell>
          <cell r="AB15" t="str">
            <v/>
          </cell>
          <cell r="AC15" t="str">
            <v/>
          </cell>
          <cell r="AD15" t="str">
            <v/>
          </cell>
          <cell r="AE15" t="str">
            <v/>
          </cell>
          <cell r="AG15" t="str">
            <v/>
          </cell>
          <cell r="AH15" t="str">
            <v xml:space="preserve">2024 : </v>
          </cell>
        </row>
        <row r="16">
          <cell r="A16" t="str">
            <v>57093-3-08</v>
          </cell>
          <cell r="B16" t="str">
            <v>8</v>
          </cell>
          <cell r="C16" t="str">
            <v>Créer un espace de coworking à Lesdain</v>
          </cell>
          <cell r="D16" t="str">
            <v/>
          </cell>
          <cell r="E16" t="str">
            <v/>
          </cell>
          <cell r="F16" t="str">
            <v/>
          </cell>
          <cell r="G16" t="str">
            <v>Brunehaut</v>
          </cell>
          <cell r="H16">
            <v>0</v>
          </cell>
          <cell r="I16">
            <v>0</v>
          </cell>
          <cell r="J16">
            <v>0</v>
          </cell>
          <cell r="K16" t="str">
            <v/>
          </cell>
          <cell r="L16">
            <v>0</v>
          </cell>
          <cell r="M16" t="str">
            <v/>
          </cell>
          <cell r="N16">
            <v>0</v>
          </cell>
          <cell r="O16" t="str">
            <v/>
          </cell>
          <cell r="P16">
            <v>0</v>
          </cell>
          <cell r="R16" t="str">
            <v>Action continue</v>
          </cell>
          <cell r="S16" t="str">
            <v/>
          </cell>
          <cell r="T16" t="str">
            <v/>
          </cell>
          <cell r="U16" t="str">
            <v/>
          </cell>
          <cell r="V16" t="str">
            <v/>
          </cell>
          <cell r="W16" t="str">
            <v/>
          </cell>
          <cell r="X16" t="str">
            <v/>
          </cell>
          <cell r="Y16" t="str">
            <v/>
          </cell>
          <cell r="Z16" t="str">
            <v/>
          </cell>
          <cell r="AA16" t="str">
            <v/>
          </cell>
          <cell r="AB16" t="str">
            <v/>
          </cell>
          <cell r="AC16" t="str">
            <v/>
          </cell>
          <cell r="AD16" t="str">
            <v/>
          </cell>
          <cell r="AE16" t="str">
            <v/>
          </cell>
          <cell r="AG16" t="str">
            <v/>
          </cell>
          <cell r="AH16" t="str">
            <v>2023 : Mise à disposition d'ordinateurs via l'EPN durant le confinement en 2020; 2024 :</v>
          </cell>
        </row>
        <row r="17">
          <cell r="A17" t="str">
            <v>57093-3-09</v>
          </cell>
          <cell r="B17" t="str">
            <v>9</v>
          </cell>
          <cell r="C17" t="str">
            <v>Créer un évènementiel de promotion de l'économie locale</v>
          </cell>
          <cell r="D17" t="str">
            <v/>
          </cell>
          <cell r="E17" t="str">
            <v/>
          </cell>
          <cell r="F17" t="str">
            <v/>
          </cell>
          <cell r="G17" t="str">
            <v>Brunehaut</v>
          </cell>
          <cell r="H17">
            <v>0</v>
          </cell>
          <cell r="I17">
            <v>0</v>
          </cell>
          <cell r="J17">
            <v>0</v>
          </cell>
          <cell r="K17" t="str">
            <v/>
          </cell>
          <cell r="L17">
            <v>0</v>
          </cell>
          <cell r="M17" t="str">
            <v/>
          </cell>
          <cell r="N17">
            <v>0</v>
          </cell>
          <cell r="O17" t="str">
            <v/>
          </cell>
          <cell r="P17">
            <v>0</v>
          </cell>
          <cell r="R17" t="str">
            <v>Action continue</v>
          </cell>
          <cell r="S17" t="str">
            <v/>
          </cell>
          <cell r="T17" t="str">
            <v/>
          </cell>
          <cell r="U17" t="str">
            <v/>
          </cell>
          <cell r="V17" t="str">
            <v/>
          </cell>
          <cell r="W17" t="str">
            <v/>
          </cell>
          <cell r="X17" t="str">
            <v/>
          </cell>
          <cell r="Y17" t="str">
            <v/>
          </cell>
          <cell r="Z17" t="str">
            <v/>
          </cell>
          <cell r="AA17" t="str">
            <v/>
          </cell>
          <cell r="AB17" t="str">
            <v/>
          </cell>
          <cell r="AC17" t="str">
            <v/>
          </cell>
          <cell r="AD17" t="str">
            <v/>
          </cell>
          <cell r="AE17" t="str">
            <v/>
          </cell>
          <cell r="AG17" t="str">
            <v/>
          </cell>
          <cell r="AH17" t="str">
            <v>2023 : Brunehaut au féminin (2017) et Brunehaut se met au vert (2018 et 2019); 2024 :</v>
          </cell>
        </row>
        <row r="18">
          <cell r="A18" t="str">
            <v>57093-3-10</v>
          </cell>
          <cell r="B18" t="str">
            <v>10</v>
          </cell>
          <cell r="C18" t="str">
            <v>Intégrer les produits locaux dans le secteur public et les collectivités</v>
          </cell>
          <cell r="D18" t="str">
            <v/>
          </cell>
          <cell r="E18" t="str">
            <v/>
          </cell>
          <cell r="F18" t="str">
            <v/>
          </cell>
          <cell r="G18" t="str">
            <v>Brunehaut</v>
          </cell>
          <cell r="H18">
            <v>0</v>
          </cell>
          <cell r="I18">
            <v>0</v>
          </cell>
          <cell r="J18">
            <v>0</v>
          </cell>
          <cell r="K18" t="str">
            <v/>
          </cell>
          <cell r="L18">
            <v>0</v>
          </cell>
          <cell r="M18" t="str">
            <v/>
          </cell>
          <cell r="N18">
            <v>0</v>
          </cell>
          <cell r="O18" t="str">
            <v/>
          </cell>
          <cell r="P18">
            <v>0</v>
          </cell>
          <cell r="R18" t="str">
            <v>Action continue</v>
          </cell>
          <cell r="S18" t="str">
            <v/>
          </cell>
          <cell r="T18" t="str">
            <v/>
          </cell>
          <cell r="U18" t="str">
            <v/>
          </cell>
          <cell r="V18" t="str">
            <v/>
          </cell>
          <cell r="W18" t="str">
            <v/>
          </cell>
          <cell r="X18" t="str">
            <v/>
          </cell>
          <cell r="Y18" t="str">
            <v/>
          </cell>
          <cell r="Z18" t="str">
            <v/>
          </cell>
          <cell r="AA18" t="str">
            <v/>
          </cell>
          <cell r="AB18" t="str">
            <v/>
          </cell>
          <cell r="AC18" t="str">
            <v/>
          </cell>
          <cell r="AD18" t="str">
            <v/>
          </cell>
          <cell r="AE18" t="str">
            <v/>
          </cell>
          <cell r="AG18" t="str">
            <v/>
          </cell>
          <cell r="AH18" t="str">
            <v>2023 : Adhésion au Green Deal; 2024 :</v>
          </cell>
        </row>
        <row r="19">
          <cell r="A19" t="str">
            <v>57093-3-11</v>
          </cell>
          <cell r="B19" t="str">
            <v>11</v>
          </cell>
          <cell r="C19" t="str">
            <v>Créer et promouvoir des produits touristiques "Famille"</v>
          </cell>
          <cell r="D19" t="str">
            <v/>
          </cell>
          <cell r="E19" t="str">
            <v/>
          </cell>
          <cell r="F19" t="str">
            <v/>
          </cell>
          <cell r="G19" t="str">
            <v>Brunehaut</v>
          </cell>
          <cell r="H19">
            <v>0</v>
          </cell>
          <cell r="I19">
            <v>0</v>
          </cell>
          <cell r="J19">
            <v>0</v>
          </cell>
          <cell r="K19" t="str">
            <v/>
          </cell>
          <cell r="L19">
            <v>0</v>
          </cell>
          <cell r="M19" t="str">
            <v/>
          </cell>
          <cell r="N19">
            <v>0</v>
          </cell>
          <cell r="O19" t="str">
            <v/>
          </cell>
          <cell r="P19">
            <v>0</v>
          </cell>
          <cell r="R19" t="str">
            <v>Action continue</v>
          </cell>
          <cell r="S19" t="str">
            <v/>
          </cell>
          <cell r="T19" t="str">
            <v/>
          </cell>
          <cell r="U19" t="str">
            <v/>
          </cell>
          <cell r="V19" t="str">
            <v/>
          </cell>
          <cell r="W19" t="str">
            <v/>
          </cell>
          <cell r="X19" t="str">
            <v/>
          </cell>
          <cell r="Y19" t="str">
            <v/>
          </cell>
          <cell r="Z19" t="str">
            <v/>
          </cell>
          <cell r="AA19" t="str">
            <v/>
          </cell>
          <cell r="AB19" t="str">
            <v/>
          </cell>
          <cell r="AC19" t="str">
            <v/>
          </cell>
          <cell r="AD19" t="str">
            <v/>
          </cell>
          <cell r="AE19" t="str">
            <v/>
          </cell>
          <cell r="AG19" t="str">
            <v/>
          </cell>
          <cell r="AH19" t="str">
            <v>2023 : Création et diffusion par le GAL d’un produit familial sur Howardries; 2024 :</v>
          </cell>
        </row>
        <row r="20">
          <cell r="A20" t="str">
            <v>57093-3-12</v>
          </cell>
          <cell r="B20" t="str">
            <v>12</v>
          </cell>
          <cell r="C20" t="str">
            <v>Renforcer le réseau de randonnée pédestre et cyclable</v>
          </cell>
          <cell r="D20" t="str">
            <v/>
          </cell>
          <cell r="E20" t="str">
            <v/>
          </cell>
          <cell r="F20" t="str">
            <v/>
          </cell>
          <cell r="G20" t="str">
            <v>Brunehaut</v>
          </cell>
          <cell r="H20">
            <v>0</v>
          </cell>
          <cell r="I20">
            <v>0</v>
          </cell>
          <cell r="J20">
            <v>0</v>
          </cell>
          <cell r="K20" t="str">
            <v/>
          </cell>
          <cell r="L20">
            <v>0</v>
          </cell>
          <cell r="M20" t="str">
            <v/>
          </cell>
          <cell r="N20">
            <v>0</v>
          </cell>
          <cell r="O20" t="str">
            <v/>
          </cell>
          <cell r="P20">
            <v>0</v>
          </cell>
          <cell r="R20" t="str">
            <v>Action continue</v>
          </cell>
          <cell r="S20" t="str">
            <v/>
          </cell>
          <cell r="T20" t="str">
            <v/>
          </cell>
          <cell r="U20" t="str">
            <v/>
          </cell>
          <cell r="V20" t="str">
            <v/>
          </cell>
          <cell r="W20" t="str">
            <v/>
          </cell>
          <cell r="X20" t="str">
            <v/>
          </cell>
          <cell r="Y20" t="str">
            <v/>
          </cell>
          <cell r="Z20" t="str">
            <v/>
          </cell>
          <cell r="AA20" t="str">
            <v/>
          </cell>
          <cell r="AB20" t="str">
            <v/>
          </cell>
          <cell r="AC20" t="str">
            <v/>
          </cell>
          <cell r="AD20" t="str">
            <v/>
          </cell>
          <cell r="AE20" t="str">
            <v/>
          </cell>
          <cell r="AG20" t="str">
            <v/>
          </cell>
          <cell r="AH20" t="str">
            <v>2023 : Edition de 9 balades autour du patrimoine par l’ASBL Brunehaut Valorisation, le Cercle d’histoire locale et la bibliothèque.
Conception d’un circuit patrimonial à vélo.; 2024 :</v>
          </cell>
        </row>
        <row r="21">
          <cell r="A21" t="str">
            <v>57093-3-13</v>
          </cell>
          <cell r="B21" t="str">
            <v>13</v>
          </cell>
          <cell r="C21" t="str">
            <v>Améliorer la visibilité de l'offre en hébergement touristique</v>
          </cell>
          <cell r="D21" t="str">
            <v/>
          </cell>
          <cell r="E21" t="str">
            <v/>
          </cell>
          <cell r="F21" t="str">
            <v/>
          </cell>
          <cell r="G21" t="str">
            <v>Brunehaut</v>
          </cell>
          <cell r="H21">
            <v>0</v>
          </cell>
          <cell r="I21">
            <v>0</v>
          </cell>
          <cell r="J21">
            <v>0</v>
          </cell>
          <cell r="K21" t="str">
            <v/>
          </cell>
          <cell r="L21">
            <v>0</v>
          </cell>
          <cell r="M21" t="str">
            <v/>
          </cell>
          <cell r="N21">
            <v>0</v>
          </cell>
          <cell r="O21" t="str">
            <v/>
          </cell>
          <cell r="P21">
            <v>0</v>
          </cell>
          <cell r="R21" t="str">
            <v>Action continue</v>
          </cell>
          <cell r="S21" t="str">
            <v/>
          </cell>
          <cell r="T21" t="str">
            <v/>
          </cell>
          <cell r="U21" t="str">
            <v/>
          </cell>
          <cell r="V21" t="str">
            <v/>
          </cell>
          <cell r="W21" t="str">
            <v/>
          </cell>
          <cell r="X21" t="str">
            <v/>
          </cell>
          <cell r="Y21" t="str">
            <v/>
          </cell>
          <cell r="Z21" t="str">
            <v/>
          </cell>
          <cell r="AA21" t="str">
            <v/>
          </cell>
          <cell r="AB21" t="str">
            <v/>
          </cell>
          <cell r="AC21" t="str">
            <v/>
          </cell>
          <cell r="AD21" t="str">
            <v/>
          </cell>
          <cell r="AE21" t="str">
            <v/>
          </cell>
          <cell r="AG21" t="str">
            <v/>
          </cell>
          <cell r="AH21" t="str">
            <v>2023 : Offre reprise dans le répertoire communal des commerçants; 2024 :</v>
          </cell>
        </row>
        <row r="22">
          <cell r="A22" t="str">
            <v>57093-3-14</v>
          </cell>
          <cell r="B22" t="str">
            <v>14</v>
          </cell>
          <cell r="C22" t="str">
            <v>Aménager et animer une infrastructure d'accueil touristique à Howardries</v>
          </cell>
          <cell r="D22" t="str">
            <v/>
          </cell>
          <cell r="E22" t="str">
            <v/>
          </cell>
          <cell r="F22" t="str">
            <v/>
          </cell>
          <cell r="G22" t="str">
            <v>Brunehaut</v>
          </cell>
          <cell r="H22">
            <v>0</v>
          </cell>
          <cell r="I22">
            <v>0</v>
          </cell>
          <cell r="J22">
            <v>0</v>
          </cell>
          <cell r="K22" t="str">
            <v/>
          </cell>
          <cell r="L22">
            <v>0</v>
          </cell>
          <cell r="M22" t="str">
            <v/>
          </cell>
          <cell r="N22">
            <v>0</v>
          </cell>
          <cell r="O22" t="str">
            <v/>
          </cell>
          <cell r="P22">
            <v>0</v>
          </cell>
          <cell r="R22" t="str">
            <v xml:space="preserve">Projet non activé </v>
          </cell>
          <cell r="S22" t="str">
            <v/>
          </cell>
          <cell r="T22" t="str">
            <v/>
          </cell>
          <cell r="U22" t="str">
            <v/>
          </cell>
          <cell r="V22" t="str">
            <v/>
          </cell>
          <cell r="W22" t="str">
            <v/>
          </cell>
          <cell r="X22" t="str">
            <v/>
          </cell>
          <cell r="Y22" t="str">
            <v/>
          </cell>
          <cell r="Z22" t="str">
            <v/>
          </cell>
          <cell r="AA22" t="str">
            <v/>
          </cell>
          <cell r="AB22" t="str">
            <v/>
          </cell>
          <cell r="AC22" t="str">
            <v/>
          </cell>
          <cell r="AD22" t="str">
            <v/>
          </cell>
          <cell r="AE22" t="str">
            <v/>
          </cell>
          <cell r="AG22" t="str">
            <v/>
          </cell>
          <cell r="AH22" t="str">
            <v xml:space="preserve">2024 : </v>
          </cell>
        </row>
        <row r="23">
          <cell r="A23" t="str">
            <v>57093-3-15</v>
          </cell>
          <cell r="B23" t="str">
            <v>15</v>
          </cell>
          <cell r="C23" t="str">
            <v>Aménager une aire d'accueil pour motor-homes</v>
          </cell>
          <cell r="D23" t="str">
            <v/>
          </cell>
          <cell r="E23" t="str">
            <v/>
          </cell>
          <cell r="F23" t="str">
            <v/>
          </cell>
          <cell r="G23" t="str">
            <v>Brunehaut</v>
          </cell>
          <cell r="H23">
            <v>0</v>
          </cell>
          <cell r="I23">
            <v>0</v>
          </cell>
          <cell r="J23">
            <v>0</v>
          </cell>
          <cell r="K23" t="str">
            <v/>
          </cell>
          <cell r="L23">
            <v>0</v>
          </cell>
          <cell r="M23" t="str">
            <v/>
          </cell>
          <cell r="N23">
            <v>0</v>
          </cell>
          <cell r="O23" t="str">
            <v/>
          </cell>
          <cell r="P23">
            <v>0</v>
          </cell>
          <cell r="R23" t="str">
            <v xml:space="preserve">Projet non activé </v>
          </cell>
          <cell r="S23" t="str">
            <v/>
          </cell>
          <cell r="T23" t="str">
            <v/>
          </cell>
          <cell r="U23" t="str">
            <v/>
          </cell>
          <cell r="V23" t="str">
            <v/>
          </cell>
          <cell r="W23" t="str">
            <v/>
          </cell>
          <cell r="X23" t="str">
            <v/>
          </cell>
          <cell r="Y23" t="str">
            <v/>
          </cell>
          <cell r="Z23" t="str">
            <v/>
          </cell>
          <cell r="AA23" t="str">
            <v/>
          </cell>
          <cell r="AB23" t="str">
            <v/>
          </cell>
          <cell r="AC23" t="str">
            <v/>
          </cell>
          <cell r="AD23" t="str">
            <v/>
          </cell>
          <cell r="AE23" t="str">
            <v/>
          </cell>
          <cell r="AG23" t="str">
            <v/>
          </cell>
          <cell r="AH23" t="str">
            <v xml:space="preserve">2024 : </v>
          </cell>
        </row>
        <row r="24">
          <cell r="A24" t="str">
            <v>57093-3-16</v>
          </cell>
          <cell r="B24" t="str">
            <v>16</v>
          </cell>
          <cell r="C24" t="str">
            <v>Créer des bornes d'information "Patrimoine et Tourisme"</v>
          </cell>
          <cell r="D24" t="str">
            <v/>
          </cell>
          <cell r="E24" t="str">
            <v/>
          </cell>
          <cell r="F24" t="str">
            <v/>
          </cell>
          <cell r="G24" t="str">
            <v>Brunehaut</v>
          </cell>
          <cell r="H24">
            <v>0</v>
          </cell>
          <cell r="I24">
            <v>0</v>
          </cell>
          <cell r="J24">
            <v>0</v>
          </cell>
          <cell r="K24" t="str">
            <v/>
          </cell>
          <cell r="L24">
            <v>0</v>
          </cell>
          <cell r="M24" t="str">
            <v/>
          </cell>
          <cell r="N24">
            <v>0</v>
          </cell>
          <cell r="O24" t="str">
            <v/>
          </cell>
          <cell r="P24">
            <v>0</v>
          </cell>
          <cell r="R24" t="str">
            <v>Action continue</v>
          </cell>
          <cell r="S24" t="str">
            <v/>
          </cell>
          <cell r="T24" t="str">
            <v/>
          </cell>
          <cell r="U24" t="str">
            <v/>
          </cell>
          <cell r="V24" t="str">
            <v/>
          </cell>
          <cell r="W24" t="str">
            <v/>
          </cell>
          <cell r="X24" t="str">
            <v/>
          </cell>
          <cell r="Y24" t="str">
            <v/>
          </cell>
          <cell r="Z24" t="str">
            <v/>
          </cell>
          <cell r="AA24" t="str">
            <v/>
          </cell>
          <cell r="AB24" t="str">
            <v/>
          </cell>
          <cell r="AC24" t="str">
            <v/>
          </cell>
          <cell r="AD24" t="str">
            <v/>
          </cell>
          <cell r="AE24" t="str">
            <v/>
          </cell>
          <cell r="AG24" t="str">
            <v/>
          </cell>
          <cell r="AH24" t="str">
            <v>2023 : Réflexion enclenchée au sein des services communaux sur base des recensements existants; 2024 :</v>
          </cell>
        </row>
        <row r="25">
          <cell r="A25" t="str">
            <v>57093-3-17</v>
          </cell>
          <cell r="B25" t="str">
            <v>17</v>
          </cell>
          <cell r="C25" t="str">
            <v>Aménager des espaces intergénérationnels</v>
          </cell>
          <cell r="D25" t="str">
            <v/>
          </cell>
          <cell r="E25" t="str">
            <v/>
          </cell>
          <cell r="F25" t="str">
            <v/>
          </cell>
          <cell r="G25" t="str">
            <v>Brunehaut</v>
          </cell>
          <cell r="H25">
            <v>0</v>
          </cell>
          <cell r="I25">
            <v>0</v>
          </cell>
          <cell r="J25">
            <v>0</v>
          </cell>
          <cell r="K25" t="str">
            <v/>
          </cell>
          <cell r="L25">
            <v>0</v>
          </cell>
          <cell r="M25" t="str">
            <v/>
          </cell>
          <cell r="N25">
            <v>0</v>
          </cell>
          <cell r="O25" t="str">
            <v/>
          </cell>
          <cell r="P25">
            <v>0</v>
          </cell>
          <cell r="R25" t="str">
            <v>Action continue</v>
          </cell>
          <cell r="S25" t="str">
            <v/>
          </cell>
          <cell r="T25" t="str">
            <v/>
          </cell>
          <cell r="U25" t="str">
            <v/>
          </cell>
          <cell r="V25" t="str">
            <v/>
          </cell>
          <cell r="W25" t="str">
            <v/>
          </cell>
          <cell r="X25" t="str">
            <v/>
          </cell>
          <cell r="Y25" t="str">
            <v/>
          </cell>
          <cell r="Z25" t="str">
            <v/>
          </cell>
          <cell r="AA25" t="str">
            <v/>
          </cell>
          <cell r="AB25" t="str">
            <v/>
          </cell>
          <cell r="AC25" t="str">
            <v/>
          </cell>
          <cell r="AD25" t="str">
            <v/>
          </cell>
          <cell r="AE25" t="str">
            <v/>
          </cell>
          <cell r="AG25" t="str">
            <v/>
          </cell>
          <cell r="AH25" t="str">
            <v>2023 : Hollain (création d’un terrain de pétanque dans le cadre du budget participatif), Laplaigne, Bléharies; 2024 :</v>
          </cell>
        </row>
        <row r="26">
          <cell r="A26" t="str">
            <v>57093-3-18</v>
          </cell>
          <cell r="B26" t="str">
            <v>18</v>
          </cell>
          <cell r="C26" t="str">
            <v>Faire du parc de Bléharies un espace de convivialité "Nature et Générations"</v>
          </cell>
          <cell r="D26" t="str">
            <v/>
          </cell>
          <cell r="E26" t="str">
            <v/>
          </cell>
          <cell r="F26" t="str">
            <v/>
          </cell>
          <cell r="G26" t="str">
            <v>Brunehaut</v>
          </cell>
          <cell r="H26">
            <v>0</v>
          </cell>
          <cell r="I26">
            <v>0</v>
          </cell>
          <cell r="J26">
            <v>0</v>
          </cell>
          <cell r="K26" t="str">
            <v>BiodiverCité</v>
          </cell>
          <cell r="L26">
            <v>3700</v>
          </cell>
          <cell r="M26" t="str">
            <v/>
          </cell>
          <cell r="N26">
            <v>0</v>
          </cell>
          <cell r="O26" t="str">
            <v/>
          </cell>
          <cell r="P26">
            <v>0</v>
          </cell>
          <cell r="R26" t="str">
            <v>Action continue</v>
          </cell>
          <cell r="S26" t="str">
            <v/>
          </cell>
          <cell r="T26" t="str">
            <v/>
          </cell>
          <cell r="U26" t="str">
            <v/>
          </cell>
          <cell r="V26" t="str">
            <v/>
          </cell>
          <cell r="W26" t="str">
            <v/>
          </cell>
          <cell r="X26" t="str">
            <v/>
          </cell>
          <cell r="Y26" t="str">
            <v/>
          </cell>
          <cell r="Z26" t="str">
            <v/>
          </cell>
          <cell r="AA26" t="str">
            <v/>
          </cell>
          <cell r="AB26" t="str">
            <v/>
          </cell>
          <cell r="AC26" t="str">
            <v/>
          </cell>
          <cell r="AD26" t="str">
            <v/>
          </cell>
          <cell r="AE26" t="str">
            <v/>
          </cell>
          <cell r="AG26" t="str">
            <v/>
          </cell>
          <cell r="AH26" t="str">
            <v>2023 : Mise en vie du kiosque lors des Journées du patrimoine.
Réflexion sur l’aménagement et la mise en valeur du parc via l’appel à projet BiodiverCité 2022.
Replantations d’arbres suite à l’abattage de certains arbres remarquables; 2024 :</v>
          </cell>
        </row>
        <row r="27">
          <cell r="A27" t="str">
            <v>57093-3-19</v>
          </cell>
          <cell r="B27" t="str">
            <v>19</v>
          </cell>
          <cell r="C27" t="str">
            <v>Renforcer les activités de Brunehaut Valorisation</v>
          </cell>
          <cell r="D27" t="str">
            <v/>
          </cell>
          <cell r="E27" t="str">
            <v/>
          </cell>
          <cell r="F27" t="str">
            <v/>
          </cell>
          <cell r="G27" t="str">
            <v>Brunehaut</v>
          </cell>
          <cell r="H27">
            <v>0</v>
          </cell>
          <cell r="I27">
            <v>0</v>
          </cell>
          <cell r="J27">
            <v>0</v>
          </cell>
          <cell r="K27" t="str">
            <v/>
          </cell>
          <cell r="L27">
            <v>0</v>
          </cell>
          <cell r="M27" t="str">
            <v/>
          </cell>
          <cell r="N27">
            <v>0</v>
          </cell>
          <cell r="O27" t="str">
            <v/>
          </cell>
          <cell r="P27">
            <v>0</v>
          </cell>
          <cell r="R27" t="str">
            <v>Action continue</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G27" t="str">
            <v/>
          </cell>
          <cell r="AH27" t="str">
            <v>2023 : Réorganisation des structures CA et AG; 2024 :</v>
          </cell>
        </row>
        <row r="28">
          <cell r="A28" t="str">
            <v>57093-3-20</v>
          </cell>
          <cell r="B28" t="str">
            <v>20</v>
          </cell>
          <cell r="C28" t="str">
            <v>Rénover la Salle des fêtes d'Hollain</v>
          </cell>
          <cell r="D28" t="str">
            <v/>
          </cell>
          <cell r="E28" t="str">
            <v/>
          </cell>
          <cell r="F28" t="str">
            <v/>
          </cell>
          <cell r="G28" t="str">
            <v>Brunehaut</v>
          </cell>
          <cell r="H28">
            <v>0</v>
          </cell>
          <cell r="I28">
            <v>0</v>
          </cell>
          <cell r="J28">
            <v>0</v>
          </cell>
          <cell r="K28" t="str">
            <v/>
          </cell>
          <cell r="L28">
            <v>0</v>
          </cell>
          <cell r="M28" t="str">
            <v/>
          </cell>
          <cell r="N28">
            <v>0</v>
          </cell>
          <cell r="O28" t="str">
            <v/>
          </cell>
          <cell r="P28">
            <v>0</v>
          </cell>
          <cell r="R28" t="str">
            <v xml:space="preserve">Projet non activé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G28" t="str">
            <v/>
          </cell>
          <cell r="AH28" t="str">
            <v>2023 : Audit énergétique réalisé; 2024 :</v>
          </cell>
        </row>
        <row r="29">
          <cell r="A29" t="str">
            <v>57093-3-21</v>
          </cell>
          <cell r="B29" t="str">
            <v>21</v>
          </cell>
          <cell r="C29" t="str">
            <v>Créer une Maison Multi-Services</v>
          </cell>
          <cell r="D29" t="str">
            <v>Rue Wibault-Bouchart</v>
          </cell>
          <cell r="E29" t="str">
            <v>11</v>
          </cell>
          <cell r="F29">
            <v>7620</v>
          </cell>
          <cell r="G29" t="str">
            <v>Bléharies</v>
          </cell>
          <cell r="H29">
            <v>885717.84</v>
          </cell>
          <cell r="I29">
            <v>1</v>
          </cell>
          <cell r="J29">
            <v>20000</v>
          </cell>
          <cell r="K29" t="str">
            <v/>
          </cell>
          <cell r="L29">
            <v>0</v>
          </cell>
          <cell r="M29" t="str">
            <v/>
          </cell>
          <cell r="N29">
            <v>0</v>
          </cell>
          <cell r="O29" t="str">
            <v/>
          </cell>
          <cell r="P29">
            <v>0</v>
          </cell>
          <cell r="R29" t="str">
            <v>Projet définitif</v>
          </cell>
          <cell r="S29">
            <v>43719</v>
          </cell>
          <cell r="T29">
            <v>44195</v>
          </cell>
          <cell r="U29">
            <v>44376</v>
          </cell>
          <cell r="V29">
            <v>44469</v>
          </cell>
          <cell r="W29">
            <v>45328</v>
          </cell>
          <cell r="X29" t="str">
            <v/>
          </cell>
          <cell r="Y29" t="str">
            <v/>
          </cell>
          <cell r="Z29" t="str">
            <v/>
          </cell>
          <cell r="AA29" t="str">
            <v/>
          </cell>
          <cell r="AB29" t="str">
            <v/>
          </cell>
          <cell r="AC29" t="str">
            <v/>
          </cell>
          <cell r="AD29" t="str">
            <v/>
          </cell>
          <cell r="AE29" t="str">
            <v/>
          </cell>
          <cell r="AG29" t="str">
            <v/>
          </cell>
          <cell r="AH29" t="str">
            <v xml:space="preserve">2024 : </v>
          </cell>
        </row>
        <row r="30">
          <cell r="A30" t="str">
            <v>57093-3-22</v>
          </cell>
          <cell r="B30" t="str">
            <v>22</v>
          </cell>
          <cell r="C30" t="str">
            <v>Adopter un plan de valorisation des Zones d'Aménagement Communal Concerté</v>
          </cell>
          <cell r="D30" t="str">
            <v/>
          </cell>
          <cell r="E30" t="str">
            <v/>
          </cell>
          <cell r="F30" t="str">
            <v/>
          </cell>
          <cell r="G30" t="str">
            <v>Brunehaut</v>
          </cell>
          <cell r="H30">
            <v>0</v>
          </cell>
          <cell r="I30">
            <v>0</v>
          </cell>
          <cell r="J30">
            <v>0</v>
          </cell>
          <cell r="K30" t="str">
            <v/>
          </cell>
          <cell r="L30">
            <v>0</v>
          </cell>
          <cell r="M30" t="str">
            <v/>
          </cell>
          <cell r="N30">
            <v>0</v>
          </cell>
          <cell r="O30" t="str">
            <v/>
          </cell>
          <cell r="P30">
            <v>0</v>
          </cell>
          <cell r="R30" t="str">
            <v xml:space="preserve">Projet non activé </v>
          </cell>
          <cell r="S30" t="str">
            <v/>
          </cell>
          <cell r="T30" t="str">
            <v/>
          </cell>
          <cell r="U30" t="str">
            <v/>
          </cell>
          <cell r="V30" t="str">
            <v/>
          </cell>
          <cell r="W30" t="str">
            <v/>
          </cell>
          <cell r="X30" t="str">
            <v/>
          </cell>
          <cell r="Y30" t="str">
            <v/>
          </cell>
          <cell r="Z30" t="str">
            <v/>
          </cell>
          <cell r="AA30" t="str">
            <v/>
          </cell>
          <cell r="AB30" t="str">
            <v/>
          </cell>
          <cell r="AC30" t="str">
            <v/>
          </cell>
          <cell r="AD30" t="str">
            <v/>
          </cell>
          <cell r="AE30" t="str">
            <v/>
          </cell>
          <cell r="AG30" t="str">
            <v/>
          </cell>
          <cell r="AH30" t="str">
            <v xml:space="preserve">2024 : </v>
          </cell>
        </row>
        <row r="31">
          <cell r="A31" t="str">
            <v>57093-3-23</v>
          </cell>
          <cell r="B31" t="str">
            <v>23</v>
          </cell>
          <cell r="C31" t="str">
            <v>Créer des logements intergénérationnels</v>
          </cell>
          <cell r="D31" t="str">
            <v>Chemin de Bléharies</v>
          </cell>
          <cell r="E31" t="str">
            <v/>
          </cell>
          <cell r="F31">
            <v>7623</v>
          </cell>
          <cell r="G31" t="str">
            <v>Rongy</v>
          </cell>
          <cell r="H31">
            <v>1058145</v>
          </cell>
          <cell r="I31">
            <v>0</v>
          </cell>
          <cell r="J31">
            <v>0</v>
          </cell>
          <cell r="K31" t="str">
            <v>PWR243</v>
          </cell>
          <cell r="L31">
            <v>367200</v>
          </cell>
          <cell r="M31" t="str">
            <v/>
          </cell>
          <cell r="N31">
            <v>0</v>
          </cell>
          <cell r="O31" t="str">
            <v/>
          </cell>
          <cell r="P31">
            <v>0</v>
          </cell>
          <cell r="R31" t="str">
            <v>Demande de convention initiale en cours</v>
          </cell>
          <cell r="S31">
            <v>45117</v>
          </cell>
          <cell r="T31" t="str">
            <v/>
          </cell>
          <cell r="U31" t="str">
            <v/>
          </cell>
          <cell r="V31" t="str">
            <v/>
          </cell>
          <cell r="W31" t="str">
            <v/>
          </cell>
          <cell r="X31" t="str">
            <v/>
          </cell>
          <cell r="Y31" t="str">
            <v/>
          </cell>
          <cell r="Z31" t="str">
            <v/>
          </cell>
          <cell r="AA31" t="str">
            <v/>
          </cell>
          <cell r="AB31" t="str">
            <v/>
          </cell>
          <cell r="AC31" t="str">
            <v/>
          </cell>
          <cell r="AD31" t="str">
            <v/>
          </cell>
          <cell r="AE31" t="str">
            <v/>
          </cell>
          <cell r="AG31" t="str">
            <v/>
          </cell>
          <cell r="AH31" t="str">
            <v>2023 : Subside PWR243 engagé en complément au subside sollicité en DR pour l'acquisition du terrain et l'équipement (égouttage, impétrants…); 2024 :</v>
          </cell>
        </row>
        <row r="32">
          <cell r="A32" t="str">
            <v>57093-3-24</v>
          </cell>
          <cell r="B32" t="str">
            <v>24</v>
          </cell>
          <cell r="C32" t="str">
            <v>Créer des logements mixtes</v>
          </cell>
          <cell r="D32" t="str">
            <v/>
          </cell>
          <cell r="E32" t="str">
            <v/>
          </cell>
          <cell r="F32" t="str">
            <v/>
          </cell>
          <cell r="G32" t="str">
            <v>Brunehaut</v>
          </cell>
          <cell r="H32">
            <v>0</v>
          </cell>
          <cell r="I32">
            <v>0</v>
          </cell>
          <cell r="J32">
            <v>0</v>
          </cell>
          <cell r="K32" t="str">
            <v/>
          </cell>
          <cell r="L32">
            <v>0</v>
          </cell>
          <cell r="M32" t="str">
            <v/>
          </cell>
          <cell r="N32">
            <v>0</v>
          </cell>
          <cell r="O32" t="str">
            <v/>
          </cell>
          <cell r="P32">
            <v>0</v>
          </cell>
          <cell r="R32" t="str">
            <v xml:space="preserve">Projet non activé </v>
          </cell>
          <cell r="S32" t="str">
            <v/>
          </cell>
          <cell r="T32" t="str">
            <v/>
          </cell>
          <cell r="U32" t="str">
            <v/>
          </cell>
          <cell r="V32" t="str">
            <v/>
          </cell>
          <cell r="W32" t="str">
            <v/>
          </cell>
          <cell r="X32" t="str">
            <v/>
          </cell>
          <cell r="Y32" t="str">
            <v/>
          </cell>
          <cell r="Z32" t="str">
            <v/>
          </cell>
          <cell r="AA32" t="str">
            <v/>
          </cell>
          <cell r="AB32" t="str">
            <v/>
          </cell>
          <cell r="AC32" t="str">
            <v/>
          </cell>
          <cell r="AD32" t="str">
            <v/>
          </cell>
          <cell r="AE32" t="str">
            <v/>
          </cell>
          <cell r="AG32" t="str">
            <v/>
          </cell>
          <cell r="AH32" t="str">
            <v xml:space="preserve">2024 : </v>
          </cell>
        </row>
        <row r="33">
          <cell r="A33" t="str">
            <v>57093-3-25</v>
          </cell>
          <cell r="B33" t="str">
            <v>25</v>
          </cell>
          <cell r="C33" t="str">
            <v>Créer des logements Tremplin</v>
          </cell>
          <cell r="D33" t="str">
            <v/>
          </cell>
          <cell r="E33" t="str">
            <v/>
          </cell>
          <cell r="F33" t="str">
            <v/>
          </cell>
          <cell r="G33" t="str">
            <v>Brunehaut</v>
          </cell>
          <cell r="H33">
            <v>0</v>
          </cell>
          <cell r="I33">
            <v>0</v>
          </cell>
          <cell r="J33">
            <v>0</v>
          </cell>
          <cell r="K33" t="str">
            <v/>
          </cell>
          <cell r="L33">
            <v>0</v>
          </cell>
          <cell r="M33" t="str">
            <v/>
          </cell>
          <cell r="N33">
            <v>0</v>
          </cell>
          <cell r="O33" t="str">
            <v/>
          </cell>
          <cell r="P33">
            <v>0</v>
          </cell>
          <cell r="R33" t="str">
            <v xml:space="preserve">Projet non activé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G33" t="str">
            <v/>
          </cell>
          <cell r="AH33" t="str">
            <v xml:space="preserve">2024 : </v>
          </cell>
        </row>
        <row r="34">
          <cell r="A34" t="str">
            <v>57093-3-26</v>
          </cell>
          <cell r="B34" t="str">
            <v>26</v>
          </cell>
          <cell r="C34" t="str">
            <v>Créer des logements pour seniors avec services</v>
          </cell>
          <cell r="D34" t="str">
            <v/>
          </cell>
          <cell r="E34" t="str">
            <v/>
          </cell>
          <cell r="F34" t="str">
            <v/>
          </cell>
          <cell r="G34" t="str">
            <v>Brunehaut</v>
          </cell>
          <cell r="H34">
            <v>0</v>
          </cell>
          <cell r="I34">
            <v>0</v>
          </cell>
          <cell r="J34">
            <v>0</v>
          </cell>
          <cell r="K34" t="str">
            <v/>
          </cell>
          <cell r="L34">
            <v>0</v>
          </cell>
          <cell r="M34" t="str">
            <v/>
          </cell>
          <cell r="N34">
            <v>0</v>
          </cell>
          <cell r="O34" t="str">
            <v/>
          </cell>
          <cell r="P34">
            <v>0</v>
          </cell>
          <cell r="R34" t="str">
            <v xml:space="preserve">Projet non activé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G34" t="str">
            <v/>
          </cell>
          <cell r="AH34" t="str">
            <v xml:space="preserve">2024 : </v>
          </cell>
        </row>
        <row r="35">
          <cell r="A35" t="str">
            <v>57093-3-27</v>
          </cell>
          <cell r="B35" t="str">
            <v>27</v>
          </cell>
          <cell r="C35" t="str">
            <v>Organiser des actions participatives d'amélioration du milieu naturel</v>
          </cell>
          <cell r="D35" t="str">
            <v/>
          </cell>
          <cell r="E35" t="str">
            <v/>
          </cell>
          <cell r="F35" t="str">
            <v/>
          </cell>
          <cell r="G35" t="str">
            <v>Brunehaut</v>
          </cell>
          <cell r="H35">
            <v>0</v>
          </cell>
          <cell r="I35">
            <v>0</v>
          </cell>
          <cell r="J35">
            <v>0</v>
          </cell>
          <cell r="K35" t="str">
            <v>BiodiverCité</v>
          </cell>
          <cell r="L35">
            <v>14410</v>
          </cell>
          <cell r="M35" t="str">
            <v/>
          </cell>
          <cell r="N35">
            <v>0</v>
          </cell>
          <cell r="O35" t="str">
            <v/>
          </cell>
          <cell r="P35">
            <v>0</v>
          </cell>
          <cell r="R35" t="str">
            <v>Action continue</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G35" t="str">
            <v/>
          </cell>
          <cell r="AH35" t="str">
            <v>2023 : Actions menées dans le cadre de l’appel à projet BiodiverCité (animations, plantations…); 2024 :</v>
          </cell>
        </row>
        <row r="36">
          <cell r="A36" t="str">
            <v>57093-3-28</v>
          </cell>
          <cell r="B36" t="str">
            <v>28</v>
          </cell>
          <cell r="C36" t="str">
            <v>Aménager un espace naturel aux abords de la Maison de village de Laplaigne</v>
          </cell>
          <cell r="D36" t="str">
            <v/>
          </cell>
          <cell r="E36" t="str">
            <v/>
          </cell>
          <cell r="F36" t="str">
            <v/>
          </cell>
          <cell r="G36" t="str">
            <v>Brunehaut</v>
          </cell>
          <cell r="H36">
            <v>0</v>
          </cell>
          <cell r="I36">
            <v>0</v>
          </cell>
          <cell r="J36">
            <v>0</v>
          </cell>
          <cell r="K36" t="str">
            <v/>
          </cell>
          <cell r="L36">
            <v>0</v>
          </cell>
          <cell r="M36" t="str">
            <v/>
          </cell>
          <cell r="N36">
            <v>0</v>
          </cell>
          <cell r="O36" t="str">
            <v/>
          </cell>
          <cell r="P36">
            <v>0</v>
          </cell>
          <cell r="R36" t="str">
            <v>Action continue</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G36" t="str">
            <v/>
          </cell>
          <cell r="AH36" t="str">
            <v>2023 : Haies plantées; 2024 :</v>
          </cell>
        </row>
        <row r="37">
          <cell r="A37" t="str">
            <v>57093-3-29</v>
          </cell>
          <cell r="B37" t="str">
            <v>29</v>
          </cell>
          <cell r="C37" t="str">
            <v>Créer un réseau d'espaces de convivialité éco-participatifs</v>
          </cell>
          <cell r="D37" t="str">
            <v/>
          </cell>
          <cell r="E37" t="str">
            <v/>
          </cell>
          <cell r="F37" t="str">
            <v/>
          </cell>
          <cell r="G37" t="str">
            <v>Brunehaut</v>
          </cell>
          <cell r="H37">
            <v>0</v>
          </cell>
          <cell r="I37">
            <v>0</v>
          </cell>
          <cell r="J37">
            <v>0</v>
          </cell>
          <cell r="K37" t="str">
            <v>BiodiverCité</v>
          </cell>
          <cell r="L37">
            <v>7080</v>
          </cell>
          <cell r="M37" t="str">
            <v/>
          </cell>
          <cell r="N37">
            <v>0</v>
          </cell>
          <cell r="O37" t="str">
            <v/>
          </cell>
          <cell r="P37">
            <v>0</v>
          </cell>
          <cell r="R37" t="str">
            <v>Action continue</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G37" t="str">
            <v/>
          </cell>
          <cell r="AH37" t="str">
            <v xml:space="preserve">2024 : </v>
          </cell>
        </row>
        <row r="38">
          <cell r="A38" t="str">
            <v>57093-3-30</v>
          </cell>
          <cell r="B38" t="str">
            <v>30</v>
          </cell>
          <cell r="C38" t="str">
            <v>Diminuer l'impact environnemental des services publics locaux</v>
          </cell>
          <cell r="D38" t="str">
            <v/>
          </cell>
          <cell r="E38" t="str">
            <v/>
          </cell>
          <cell r="F38" t="str">
            <v/>
          </cell>
          <cell r="G38" t="str">
            <v>Brunehaut</v>
          </cell>
          <cell r="H38">
            <v>0</v>
          </cell>
          <cell r="I38">
            <v>0</v>
          </cell>
          <cell r="J38">
            <v>0</v>
          </cell>
          <cell r="K38" t="str">
            <v>POLLEC</v>
          </cell>
          <cell r="L38">
            <v>0</v>
          </cell>
          <cell r="M38" t="str">
            <v/>
          </cell>
          <cell r="N38">
            <v>0</v>
          </cell>
          <cell r="O38" t="str">
            <v/>
          </cell>
          <cell r="P38">
            <v>0</v>
          </cell>
          <cell r="R38" t="str">
            <v>Action continue</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G38" t="str">
            <v/>
          </cell>
          <cell r="AH38" t="str">
            <v>2023 : Actions de sensibilisation; 2024 :</v>
          </cell>
        </row>
        <row r="39">
          <cell r="A39" t="str">
            <v>57093-3-31</v>
          </cell>
          <cell r="B39" t="str">
            <v>31</v>
          </cell>
          <cell r="C39" t="str">
            <v>Elaborer et mettre en œuvre un plan de gestion du Rieu du Plat Fossé</v>
          </cell>
          <cell r="D39" t="str">
            <v/>
          </cell>
          <cell r="E39" t="str">
            <v/>
          </cell>
          <cell r="F39" t="str">
            <v/>
          </cell>
          <cell r="G39" t="str">
            <v>Brunehaut</v>
          </cell>
          <cell r="H39">
            <v>0</v>
          </cell>
          <cell r="I39">
            <v>0</v>
          </cell>
          <cell r="J39">
            <v>0</v>
          </cell>
          <cell r="K39" t="str">
            <v/>
          </cell>
          <cell r="L39">
            <v>0</v>
          </cell>
          <cell r="M39" t="str">
            <v/>
          </cell>
          <cell r="N39">
            <v>0</v>
          </cell>
          <cell r="O39" t="str">
            <v/>
          </cell>
          <cell r="P39">
            <v>0</v>
          </cell>
          <cell r="R39" t="str">
            <v xml:space="preserve">Projet non activé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G39" t="str">
            <v/>
          </cell>
          <cell r="AH39" t="str">
            <v xml:space="preserve">2024 : </v>
          </cell>
        </row>
        <row r="40">
          <cell r="A40" t="str">
            <v>57093-3-32</v>
          </cell>
          <cell r="B40" t="str">
            <v>32</v>
          </cell>
          <cell r="C40" t="str">
            <v>Sensibiliser la population à la préservation de la ressource "eau" et du réseau hydrologique</v>
          </cell>
          <cell r="D40" t="str">
            <v/>
          </cell>
          <cell r="E40" t="str">
            <v/>
          </cell>
          <cell r="F40" t="str">
            <v/>
          </cell>
          <cell r="G40" t="str">
            <v>Brunehaut</v>
          </cell>
          <cell r="H40">
            <v>0</v>
          </cell>
          <cell r="I40">
            <v>0</v>
          </cell>
          <cell r="J40">
            <v>0</v>
          </cell>
          <cell r="K40" t="str">
            <v/>
          </cell>
          <cell r="L40">
            <v>0</v>
          </cell>
          <cell r="M40" t="str">
            <v/>
          </cell>
          <cell r="N40">
            <v>0</v>
          </cell>
          <cell r="O40" t="str">
            <v/>
          </cell>
          <cell r="P40">
            <v>0</v>
          </cell>
          <cell r="R40" t="str">
            <v>Action continue</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G40" t="str">
            <v/>
          </cell>
          <cell r="AH40" t="str">
            <v>2023 : Sensibilisation et installation de plaquettes « Ici commence la mer » par le CREL; 2024 :</v>
          </cell>
        </row>
        <row r="41">
          <cell r="A41" t="str">
            <v>57093-3-33</v>
          </cell>
          <cell r="B41" t="str">
            <v>33</v>
          </cell>
          <cell r="C41" t="str">
            <v>Développer des actions de préservation et de valorisation du patrimoine local</v>
          </cell>
          <cell r="D41" t="str">
            <v/>
          </cell>
          <cell r="E41" t="str">
            <v/>
          </cell>
          <cell r="F41" t="str">
            <v/>
          </cell>
          <cell r="G41" t="str">
            <v>Brunehaut</v>
          </cell>
          <cell r="H41">
            <v>0</v>
          </cell>
          <cell r="I41">
            <v>0</v>
          </cell>
          <cell r="J41">
            <v>0</v>
          </cell>
          <cell r="K41" t="str">
            <v/>
          </cell>
          <cell r="L41">
            <v>0</v>
          </cell>
          <cell r="M41" t="str">
            <v/>
          </cell>
          <cell r="N41">
            <v>0</v>
          </cell>
          <cell r="O41" t="str">
            <v/>
          </cell>
          <cell r="P41">
            <v>0</v>
          </cell>
          <cell r="R41" t="str">
            <v>Action continue</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G41" t="str">
            <v/>
          </cell>
          <cell r="AH41" t="str">
            <v>2023 : Début des travaux de rénovation de la chapelle Saint-Julien (CHLB) et mise en valeur lors des Journées du patrimoine; 2024 :</v>
          </cell>
        </row>
        <row r="42">
          <cell r="A42" t="str">
            <v>57093-3-34</v>
          </cell>
          <cell r="B42" t="str">
            <v>34</v>
          </cell>
          <cell r="C42" t="str">
            <v>Rénover et mettre en valeur le Petit Patrimoine Populaire Wallon</v>
          </cell>
          <cell r="D42" t="str">
            <v/>
          </cell>
          <cell r="E42" t="str">
            <v/>
          </cell>
          <cell r="F42" t="str">
            <v/>
          </cell>
          <cell r="G42" t="str">
            <v>Brunehaut</v>
          </cell>
          <cell r="H42">
            <v>0</v>
          </cell>
          <cell r="I42">
            <v>0</v>
          </cell>
          <cell r="J42">
            <v>0</v>
          </cell>
          <cell r="K42" t="str">
            <v>AWaP</v>
          </cell>
          <cell r="L42">
            <v>4421</v>
          </cell>
          <cell r="M42" t="str">
            <v/>
          </cell>
          <cell r="N42">
            <v>0</v>
          </cell>
          <cell r="O42" t="str">
            <v/>
          </cell>
          <cell r="P42">
            <v>0</v>
          </cell>
          <cell r="R42" t="str">
            <v>Action continue</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G42" t="str">
            <v/>
          </cell>
          <cell r="AH42" t="str">
            <v>2023 : Subsides de l'AWaP obtenus pour la rénovation du monument aux morts de Hollain; 2024 :</v>
          </cell>
        </row>
        <row r="43">
          <cell r="A43" t="str">
            <v>57093-3-35</v>
          </cell>
          <cell r="B43" t="str">
            <v>35</v>
          </cell>
          <cell r="C43" t="str">
            <v>Restaurer, mettre en valeur et animer les digues et les ventelles de Laplaigne</v>
          </cell>
          <cell r="D43" t="str">
            <v/>
          </cell>
          <cell r="E43" t="str">
            <v/>
          </cell>
          <cell r="F43" t="str">
            <v/>
          </cell>
          <cell r="G43" t="str">
            <v>Brunehaut</v>
          </cell>
          <cell r="H43">
            <v>0</v>
          </cell>
          <cell r="I43">
            <v>0</v>
          </cell>
          <cell r="J43">
            <v>0</v>
          </cell>
          <cell r="K43" t="str">
            <v/>
          </cell>
          <cell r="L43">
            <v>0</v>
          </cell>
          <cell r="M43" t="str">
            <v/>
          </cell>
          <cell r="N43">
            <v>0</v>
          </cell>
          <cell r="O43" t="str">
            <v/>
          </cell>
          <cell r="P43">
            <v>0</v>
          </cell>
          <cell r="R43" t="str">
            <v>Action continue</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G43" t="str">
            <v/>
          </cell>
          <cell r="AH43" t="str">
            <v>2023 : Budget communal et BP 2019.
Projet de valorisation de la balade des digues (appel à projet CREL).
Restauration de la ventelle (BP 2020-2021).; 2024 :</v>
          </cell>
        </row>
        <row r="44">
          <cell r="A44" t="str">
            <v>57093-3-36</v>
          </cell>
          <cell r="B44" t="str">
            <v>36</v>
          </cell>
          <cell r="C44" t="str">
            <v>Développer la communication publique numérique : SMARTBrunehaut</v>
          </cell>
          <cell r="D44" t="str">
            <v/>
          </cell>
          <cell r="E44" t="str">
            <v/>
          </cell>
          <cell r="F44" t="str">
            <v/>
          </cell>
          <cell r="G44" t="str">
            <v>Brunehaut</v>
          </cell>
          <cell r="H44">
            <v>0</v>
          </cell>
          <cell r="I44">
            <v>0</v>
          </cell>
          <cell r="J44">
            <v>0</v>
          </cell>
          <cell r="K44" t="str">
            <v/>
          </cell>
          <cell r="L44">
            <v>0</v>
          </cell>
          <cell r="M44" t="str">
            <v/>
          </cell>
          <cell r="N44">
            <v>0</v>
          </cell>
          <cell r="O44" t="str">
            <v/>
          </cell>
          <cell r="P44">
            <v>0</v>
          </cell>
          <cell r="R44" t="str">
            <v>Action continue</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G44" t="str">
            <v/>
          </cell>
          <cell r="AH44" t="str">
            <v>2023 : EPN et équipements numériques dans les écoles (Wifi, tablettes).
Installation du Wifi et de projecteurs dans certaines maisons de village.; 2024 :</v>
          </cell>
        </row>
        <row r="45">
          <cell r="A45" t="str">
            <v>57093-3-37</v>
          </cell>
          <cell r="B45" t="str">
            <v>37</v>
          </cell>
          <cell r="C45" t="str">
            <v>Améliorer la communication entre les citoyens et entre les associations</v>
          </cell>
          <cell r="D45" t="str">
            <v/>
          </cell>
          <cell r="E45" t="str">
            <v/>
          </cell>
          <cell r="F45" t="str">
            <v/>
          </cell>
          <cell r="G45" t="str">
            <v>Brunehaut</v>
          </cell>
          <cell r="H45">
            <v>0</v>
          </cell>
          <cell r="I45">
            <v>0</v>
          </cell>
          <cell r="J45">
            <v>0</v>
          </cell>
          <cell r="K45" t="str">
            <v/>
          </cell>
          <cell r="L45">
            <v>0</v>
          </cell>
          <cell r="M45" t="str">
            <v/>
          </cell>
          <cell r="N45">
            <v>0</v>
          </cell>
          <cell r="O45" t="str">
            <v/>
          </cell>
          <cell r="P45">
            <v>0</v>
          </cell>
          <cell r="R45" t="str">
            <v xml:space="preserve">Projet non activé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G45" t="str">
            <v/>
          </cell>
          <cell r="AH45" t="str">
            <v xml:space="preserve">2024 : </v>
          </cell>
        </row>
        <row r="46">
          <cell r="A46" t="str">
            <v>57093-3-38</v>
          </cell>
          <cell r="B46" t="str">
            <v>38</v>
          </cell>
          <cell r="C46" t="str">
            <v>Mettre en place un budget participatif</v>
          </cell>
          <cell r="D46" t="str">
            <v/>
          </cell>
          <cell r="E46" t="str">
            <v/>
          </cell>
          <cell r="F46" t="str">
            <v/>
          </cell>
          <cell r="G46" t="str">
            <v>Brunehaut</v>
          </cell>
          <cell r="H46">
            <v>45000</v>
          </cell>
          <cell r="I46">
            <v>0</v>
          </cell>
          <cell r="J46">
            <v>0</v>
          </cell>
          <cell r="K46" t="str">
            <v/>
          </cell>
          <cell r="L46">
            <v>0</v>
          </cell>
          <cell r="M46" t="str">
            <v/>
          </cell>
          <cell r="N46">
            <v>0</v>
          </cell>
          <cell r="O46" t="str">
            <v/>
          </cell>
          <cell r="P46">
            <v>0</v>
          </cell>
          <cell r="R46" t="str">
            <v>Action continue</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G46" t="str">
            <v/>
          </cell>
          <cell r="AH46" t="str">
            <v>2023 : Subside obtenu (AM de juillet 2022) de 10.000 € (à placer dans les subsides DR); 2024 :</v>
          </cell>
        </row>
        <row r="47">
          <cell r="A47" t="str">
            <v>57093-3-39</v>
          </cell>
          <cell r="B47" t="str">
            <v>39</v>
          </cell>
          <cell r="C47" t="str">
            <v>Créer un groupe de citoyens « Brunehaut en transition »</v>
          </cell>
          <cell r="D47" t="str">
            <v/>
          </cell>
          <cell r="E47" t="str">
            <v/>
          </cell>
          <cell r="F47" t="str">
            <v/>
          </cell>
          <cell r="G47" t="str">
            <v>Brunehaut</v>
          </cell>
          <cell r="H47">
            <v>0</v>
          </cell>
          <cell r="I47">
            <v>0</v>
          </cell>
          <cell r="J47">
            <v>0</v>
          </cell>
          <cell r="K47" t="str">
            <v/>
          </cell>
          <cell r="L47">
            <v>0</v>
          </cell>
          <cell r="M47" t="str">
            <v/>
          </cell>
          <cell r="N47">
            <v>0</v>
          </cell>
          <cell r="O47" t="str">
            <v/>
          </cell>
          <cell r="P47">
            <v>0</v>
          </cell>
          <cell r="R47" t="str">
            <v>Action continue</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G47" t="str">
            <v/>
          </cell>
          <cell r="AH47" t="str">
            <v xml:space="preserve">2024 : </v>
          </cell>
        </row>
        <row r="48">
          <cell r="A48" t="str">
            <v>57093-3-40</v>
          </cell>
          <cell r="B48" t="str">
            <v>40</v>
          </cell>
          <cell r="C48" t="str">
            <v>Mettre en place un Conseil des Jeunes</v>
          </cell>
          <cell r="D48" t="str">
            <v/>
          </cell>
          <cell r="E48" t="str">
            <v/>
          </cell>
          <cell r="F48" t="str">
            <v/>
          </cell>
          <cell r="G48" t="str">
            <v>Brunehaut</v>
          </cell>
          <cell r="H48">
            <v>0</v>
          </cell>
          <cell r="I48">
            <v>0</v>
          </cell>
          <cell r="J48">
            <v>0</v>
          </cell>
          <cell r="K48" t="str">
            <v/>
          </cell>
          <cell r="L48">
            <v>0</v>
          </cell>
          <cell r="M48" t="str">
            <v/>
          </cell>
          <cell r="N48">
            <v>0</v>
          </cell>
          <cell r="O48" t="str">
            <v/>
          </cell>
          <cell r="P48">
            <v>0</v>
          </cell>
          <cell r="R48" t="str">
            <v xml:space="preserve">Projet non activé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G48" t="str">
            <v/>
          </cell>
          <cell r="AH48" t="str">
            <v xml:space="preserve">2024 : </v>
          </cell>
        </row>
        <row r="49">
          <cell r="A49" t="str">
            <v>57093-3-41</v>
          </cell>
          <cell r="B49" t="str">
            <v>41</v>
          </cell>
          <cell r="C49" t="str">
            <v>Organiser un évènementiel de valorisation des diversités culturelles, sportives et artistiques</v>
          </cell>
          <cell r="D49" t="str">
            <v/>
          </cell>
          <cell r="E49" t="str">
            <v/>
          </cell>
          <cell r="F49" t="str">
            <v/>
          </cell>
          <cell r="G49" t="str">
            <v>Brunehaut</v>
          </cell>
          <cell r="H49">
            <v>0</v>
          </cell>
          <cell r="I49">
            <v>0</v>
          </cell>
          <cell r="J49">
            <v>0</v>
          </cell>
          <cell r="K49" t="str">
            <v/>
          </cell>
          <cell r="L49">
            <v>0</v>
          </cell>
          <cell r="M49" t="str">
            <v/>
          </cell>
          <cell r="N49">
            <v>0</v>
          </cell>
          <cell r="O49" t="str">
            <v/>
          </cell>
          <cell r="P49">
            <v>0</v>
          </cell>
          <cell r="R49" t="str">
            <v>Action continue</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G49" t="str">
            <v/>
          </cell>
          <cell r="AH49" t="str">
            <v>2023 : Refonte du site Internet du Brunehall et présence sur Facebook; 2024 :</v>
          </cell>
        </row>
        <row r="50">
          <cell r="A50" t="str">
            <v>57093-3-42</v>
          </cell>
          <cell r="B50" t="str">
            <v>42</v>
          </cell>
          <cell r="C50" t="str">
            <v>Accompagner les Partenariats Locaux de Prévention</v>
          </cell>
          <cell r="D50" t="str">
            <v/>
          </cell>
          <cell r="E50" t="str">
            <v/>
          </cell>
          <cell r="F50" t="str">
            <v/>
          </cell>
          <cell r="G50" t="str">
            <v>Brunehaut</v>
          </cell>
          <cell r="H50">
            <v>0</v>
          </cell>
          <cell r="I50">
            <v>0</v>
          </cell>
          <cell r="J50">
            <v>0</v>
          </cell>
          <cell r="K50" t="str">
            <v/>
          </cell>
          <cell r="L50">
            <v>0</v>
          </cell>
          <cell r="M50" t="str">
            <v/>
          </cell>
          <cell r="N50">
            <v>0</v>
          </cell>
          <cell r="O50" t="str">
            <v/>
          </cell>
          <cell r="P50">
            <v>0</v>
          </cell>
          <cell r="R50" t="str">
            <v>Action continue</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G50" t="str">
            <v/>
          </cell>
          <cell r="AH50" t="str">
            <v>2023 : Un PLP actif sur la commune; 2024 :</v>
          </cell>
        </row>
        <row r="51">
          <cell r="A51" t="str">
            <v>57093-3-43</v>
          </cell>
          <cell r="B51" t="str">
            <v>43</v>
          </cell>
          <cell r="C51" t="str">
            <v>Créer un poste de Conseiller en Mobilité</v>
          </cell>
          <cell r="D51" t="str">
            <v/>
          </cell>
          <cell r="E51" t="str">
            <v/>
          </cell>
          <cell r="F51" t="str">
            <v/>
          </cell>
          <cell r="G51" t="str">
            <v>Brunehaut</v>
          </cell>
          <cell r="H51">
            <v>0</v>
          </cell>
          <cell r="I51">
            <v>0</v>
          </cell>
          <cell r="J51">
            <v>0</v>
          </cell>
          <cell r="K51" t="str">
            <v/>
          </cell>
          <cell r="L51">
            <v>0</v>
          </cell>
          <cell r="M51" t="str">
            <v/>
          </cell>
          <cell r="N51">
            <v>0</v>
          </cell>
          <cell r="O51" t="str">
            <v/>
          </cell>
          <cell r="P51">
            <v>0</v>
          </cell>
          <cell r="R51" t="str">
            <v>Action continue</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G51" t="str">
            <v/>
          </cell>
          <cell r="AH51" t="str">
            <v>2023 : Examen prévu en 2024; 2024 :</v>
          </cell>
        </row>
        <row r="52">
          <cell r="A52" t="str">
            <v>57093-3-44</v>
          </cell>
          <cell r="B52" t="str">
            <v>44</v>
          </cell>
          <cell r="C52" t="str">
            <v>Visibiliser le réseau de mobilité douce existant</v>
          </cell>
          <cell r="D52" t="str">
            <v/>
          </cell>
          <cell r="E52" t="str">
            <v/>
          </cell>
          <cell r="F52" t="str">
            <v/>
          </cell>
          <cell r="G52" t="str">
            <v>Brunehaut</v>
          </cell>
          <cell r="H52">
            <v>0</v>
          </cell>
          <cell r="I52">
            <v>0</v>
          </cell>
          <cell r="J52">
            <v>0</v>
          </cell>
          <cell r="K52" t="str">
            <v/>
          </cell>
          <cell r="L52">
            <v>0</v>
          </cell>
          <cell r="M52" t="str">
            <v/>
          </cell>
          <cell r="N52">
            <v>0</v>
          </cell>
          <cell r="O52" t="str">
            <v/>
          </cell>
          <cell r="P52">
            <v>0</v>
          </cell>
          <cell r="R52" t="str">
            <v>Action continue</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G52" t="str">
            <v/>
          </cell>
          <cell r="AH52" t="str">
            <v>2023 : Définition du Réseau de mobilité.
Élaboration d'un réseau de mobilité douce transcommunale sur le territoire du GAL du PNPE.
Création d’un comité de suivi des projets introduits via le PIMACI composé de membres de la CLDR.; 2024 :</v>
          </cell>
        </row>
        <row r="53">
          <cell r="A53" t="str">
            <v>57093-3-45</v>
          </cell>
          <cell r="B53" t="str">
            <v>45</v>
          </cell>
          <cell r="C53" t="str">
            <v>Créer des liaisons douces intervillages - Liaison Laplaigne-Bléharies</v>
          </cell>
          <cell r="D53" t="str">
            <v/>
          </cell>
          <cell r="E53" t="str">
            <v/>
          </cell>
          <cell r="F53" t="str">
            <v/>
          </cell>
          <cell r="G53" t="str">
            <v>Brunehaut</v>
          </cell>
          <cell r="H53">
            <v>0</v>
          </cell>
          <cell r="I53">
            <v>0</v>
          </cell>
          <cell r="J53">
            <v>0</v>
          </cell>
          <cell r="K53" t="str">
            <v/>
          </cell>
          <cell r="L53">
            <v>0</v>
          </cell>
          <cell r="M53" t="str">
            <v/>
          </cell>
          <cell r="N53">
            <v>0</v>
          </cell>
          <cell r="O53" t="str">
            <v/>
          </cell>
          <cell r="P53">
            <v>0</v>
          </cell>
          <cell r="R53" t="str">
            <v xml:space="preserve">Projet non activé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G53">
            <v>2026</v>
          </cell>
          <cell r="AH53" t="str">
            <v>2023 : Envisagé dans le cadre d'un futur appel RW mobilité douce; 2024 :</v>
          </cell>
        </row>
        <row r="54">
          <cell r="A54" t="str">
            <v>57093-3-46</v>
          </cell>
          <cell r="B54" t="str">
            <v>46</v>
          </cell>
          <cell r="C54" t="str">
            <v>Créer des liaisons douces intervillages - Liaison Rongy-Howardries</v>
          </cell>
          <cell r="D54" t="str">
            <v/>
          </cell>
          <cell r="E54" t="str">
            <v/>
          </cell>
          <cell r="F54" t="str">
            <v/>
          </cell>
          <cell r="G54" t="str">
            <v>Brunehaut</v>
          </cell>
          <cell r="H54">
            <v>0</v>
          </cell>
          <cell r="I54">
            <v>0</v>
          </cell>
          <cell r="J54">
            <v>0</v>
          </cell>
          <cell r="K54" t="str">
            <v/>
          </cell>
          <cell r="L54">
            <v>0</v>
          </cell>
          <cell r="M54" t="str">
            <v/>
          </cell>
          <cell r="N54">
            <v>0</v>
          </cell>
          <cell r="O54" t="str">
            <v/>
          </cell>
          <cell r="P54">
            <v>0</v>
          </cell>
          <cell r="R54" t="str">
            <v xml:space="preserve">Projet non activé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G54" t="str">
            <v/>
          </cell>
          <cell r="AH54" t="str">
            <v xml:space="preserve">2024 : </v>
          </cell>
        </row>
        <row r="55">
          <cell r="A55" t="str">
            <v>57093-3-47</v>
          </cell>
          <cell r="B55" t="str">
            <v>47</v>
          </cell>
          <cell r="C55" t="str">
            <v>Créer des liaisons douces intervillages - Liaison Lesdain-Howardries</v>
          </cell>
          <cell r="D55" t="str">
            <v/>
          </cell>
          <cell r="E55" t="str">
            <v/>
          </cell>
          <cell r="F55" t="str">
            <v/>
          </cell>
          <cell r="G55" t="str">
            <v>Brunehaut</v>
          </cell>
          <cell r="H55">
            <v>0</v>
          </cell>
          <cell r="I55">
            <v>0</v>
          </cell>
          <cell r="J55">
            <v>0</v>
          </cell>
          <cell r="K55" t="str">
            <v/>
          </cell>
          <cell r="L55">
            <v>0</v>
          </cell>
          <cell r="M55" t="str">
            <v/>
          </cell>
          <cell r="N55">
            <v>0</v>
          </cell>
          <cell r="O55" t="str">
            <v/>
          </cell>
          <cell r="P55">
            <v>0</v>
          </cell>
          <cell r="R55" t="str">
            <v xml:space="preserve">Projet non activé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G55" t="str">
            <v/>
          </cell>
          <cell r="AH55" t="str">
            <v xml:space="preserve">2024 : </v>
          </cell>
        </row>
        <row r="56">
          <cell r="A56" t="str">
            <v>57093-3-48</v>
          </cell>
          <cell r="B56" t="str">
            <v>48</v>
          </cell>
          <cell r="C56" t="str">
            <v>Créer des liaisons douces intervillages - Liaison Lesdain-Wez-Guignies</v>
          </cell>
          <cell r="D56" t="str">
            <v/>
          </cell>
          <cell r="E56" t="str">
            <v/>
          </cell>
          <cell r="F56" t="str">
            <v/>
          </cell>
          <cell r="G56" t="str">
            <v>Brunehaut</v>
          </cell>
          <cell r="H56">
            <v>0</v>
          </cell>
          <cell r="I56">
            <v>0</v>
          </cell>
          <cell r="J56">
            <v>0</v>
          </cell>
          <cell r="K56" t="str">
            <v/>
          </cell>
          <cell r="L56">
            <v>0</v>
          </cell>
          <cell r="M56" t="str">
            <v/>
          </cell>
          <cell r="N56">
            <v>0</v>
          </cell>
          <cell r="O56" t="str">
            <v/>
          </cell>
          <cell r="P56">
            <v>0</v>
          </cell>
          <cell r="R56" t="str">
            <v xml:space="preserve">Projet non activé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G56" t="str">
            <v/>
          </cell>
          <cell r="AH56" t="str">
            <v xml:space="preserve">2024 : </v>
          </cell>
        </row>
        <row r="57">
          <cell r="A57" t="str">
            <v>57093-3-49</v>
          </cell>
          <cell r="B57" t="str">
            <v>49</v>
          </cell>
          <cell r="C57" t="str">
            <v>Créer des liaisons douces intervillages - Liaison Jollain centre-hameau de Merlin</v>
          </cell>
          <cell r="D57" t="str">
            <v/>
          </cell>
          <cell r="E57" t="str">
            <v/>
          </cell>
          <cell r="F57" t="str">
            <v/>
          </cell>
          <cell r="G57" t="str">
            <v>Brunehaut</v>
          </cell>
          <cell r="H57">
            <v>0</v>
          </cell>
          <cell r="I57">
            <v>0</v>
          </cell>
          <cell r="J57">
            <v>0</v>
          </cell>
          <cell r="K57" t="str">
            <v/>
          </cell>
          <cell r="L57">
            <v>0</v>
          </cell>
          <cell r="M57" t="str">
            <v/>
          </cell>
          <cell r="N57">
            <v>0</v>
          </cell>
          <cell r="O57" t="str">
            <v/>
          </cell>
          <cell r="P57">
            <v>0</v>
          </cell>
          <cell r="R57" t="str">
            <v xml:space="preserve">Projet non activé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G57">
            <v>2026</v>
          </cell>
          <cell r="AH57" t="str">
            <v xml:space="preserve">2024 : </v>
          </cell>
        </row>
        <row r="58">
          <cell r="A58" t="str">
            <v>57093-3-50</v>
          </cell>
          <cell r="B58" t="str">
            <v>50</v>
          </cell>
          <cell r="C58" t="str">
            <v>Créer des liaisons douces intervillages - Liaison Jollain-Wez</v>
          </cell>
          <cell r="D58" t="str">
            <v/>
          </cell>
          <cell r="E58" t="str">
            <v/>
          </cell>
          <cell r="F58" t="str">
            <v/>
          </cell>
          <cell r="G58" t="str">
            <v>Brunehaut</v>
          </cell>
          <cell r="H58">
            <v>1128150.2</v>
          </cell>
          <cell r="I58">
            <v>1</v>
          </cell>
          <cell r="J58">
            <v>33456.800000000003</v>
          </cell>
          <cell r="K58" t="str">
            <v/>
          </cell>
          <cell r="L58">
            <v>0</v>
          </cell>
          <cell r="M58" t="str">
            <v/>
          </cell>
          <cell r="N58">
            <v>0</v>
          </cell>
          <cell r="O58" t="str">
            <v/>
          </cell>
          <cell r="P58">
            <v>0</v>
          </cell>
          <cell r="R58" t="str">
            <v>Etude du projet en cours</v>
          </cell>
          <cell r="S58">
            <v>44419</v>
          </cell>
          <cell r="T58">
            <v>45229</v>
          </cell>
          <cell r="U58" t="str">
            <v/>
          </cell>
          <cell r="V58" t="str">
            <v/>
          </cell>
          <cell r="W58" t="str">
            <v/>
          </cell>
          <cell r="X58" t="str">
            <v/>
          </cell>
          <cell r="Y58" t="str">
            <v/>
          </cell>
          <cell r="Z58" t="str">
            <v/>
          </cell>
          <cell r="AA58" t="str">
            <v/>
          </cell>
          <cell r="AB58" t="str">
            <v/>
          </cell>
          <cell r="AC58" t="str">
            <v/>
          </cell>
          <cell r="AD58" t="str">
            <v/>
          </cell>
          <cell r="AE58" t="str">
            <v/>
          </cell>
          <cell r="AG58" t="str">
            <v/>
          </cell>
          <cell r="AH58" t="str">
            <v>2023 : Compléter date désignation auteur; 2024 :</v>
          </cell>
        </row>
        <row r="59">
          <cell r="A59" t="str">
            <v>57093-3-51</v>
          </cell>
          <cell r="B59" t="str">
            <v>51</v>
          </cell>
          <cell r="C59" t="str">
            <v>Créer des liaisons douces intervillages - Liaison Hollain-Jollain</v>
          </cell>
          <cell r="D59" t="str">
            <v/>
          </cell>
          <cell r="E59" t="str">
            <v/>
          </cell>
          <cell r="F59" t="str">
            <v/>
          </cell>
          <cell r="G59" t="str">
            <v>Brunehaut</v>
          </cell>
          <cell r="H59">
            <v>0</v>
          </cell>
          <cell r="I59">
            <v>0</v>
          </cell>
          <cell r="J59">
            <v>0</v>
          </cell>
          <cell r="K59" t="str">
            <v/>
          </cell>
          <cell r="L59">
            <v>0</v>
          </cell>
          <cell r="M59" t="str">
            <v/>
          </cell>
          <cell r="N59">
            <v>0</v>
          </cell>
          <cell r="O59" t="str">
            <v/>
          </cell>
          <cell r="P59">
            <v>0</v>
          </cell>
          <cell r="R59" t="str">
            <v xml:space="preserve">Projet non activé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G59">
            <v>2025</v>
          </cell>
          <cell r="AH59" t="str">
            <v>2023 : Programmé pour 2025; 2024 :</v>
          </cell>
        </row>
        <row r="60">
          <cell r="A60" t="str">
            <v>57093-3-52</v>
          </cell>
          <cell r="B60" t="str">
            <v>52</v>
          </cell>
          <cell r="C60" t="str">
            <v>Créer des liaisons douces intervillages</v>
          </cell>
          <cell r="D60" t="str">
            <v/>
          </cell>
          <cell r="E60" t="str">
            <v/>
          </cell>
          <cell r="F60" t="str">
            <v/>
          </cell>
          <cell r="G60" t="str">
            <v>Brunehaut</v>
          </cell>
          <cell r="H60">
            <v>0</v>
          </cell>
          <cell r="I60">
            <v>0</v>
          </cell>
          <cell r="J60">
            <v>0</v>
          </cell>
          <cell r="K60" t="str">
            <v/>
          </cell>
          <cell r="L60">
            <v>0</v>
          </cell>
          <cell r="M60" t="str">
            <v/>
          </cell>
          <cell r="N60">
            <v>0</v>
          </cell>
          <cell r="O60" t="str">
            <v/>
          </cell>
          <cell r="P60">
            <v>0</v>
          </cell>
          <cell r="R60" t="str">
            <v xml:space="preserve">Projet non activé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G60" t="str">
            <v/>
          </cell>
          <cell r="AH60" t="str">
            <v xml:space="preserve">2024 : </v>
          </cell>
        </row>
        <row r="61">
          <cell r="A61" t="str">
            <v>57093-3-53</v>
          </cell>
          <cell r="B61" t="str">
            <v>53</v>
          </cell>
          <cell r="C61" t="str">
            <v>Créer des liaisons douces transcommunales - Hollain-Péronnes-lez-Antoing-Laplaigne</v>
          </cell>
          <cell r="D61" t="str">
            <v/>
          </cell>
          <cell r="E61" t="str">
            <v/>
          </cell>
          <cell r="F61" t="str">
            <v/>
          </cell>
          <cell r="G61" t="str">
            <v>Brunehaut</v>
          </cell>
          <cell r="H61">
            <v>0</v>
          </cell>
          <cell r="I61">
            <v>0</v>
          </cell>
          <cell r="J61">
            <v>0</v>
          </cell>
          <cell r="K61" t="str">
            <v/>
          </cell>
          <cell r="L61">
            <v>0</v>
          </cell>
          <cell r="M61" t="str">
            <v/>
          </cell>
          <cell r="N61">
            <v>0</v>
          </cell>
          <cell r="O61" t="str">
            <v/>
          </cell>
          <cell r="P61">
            <v>0</v>
          </cell>
          <cell r="R61" t="str">
            <v xml:space="preserve">Projet non activé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G61">
            <v>2024</v>
          </cell>
          <cell r="AH61" t="str">
            <v>2023 : Programmé pour 2024; 2024 :</v>
          </cell>
        </row>
        <row r="62">
          <cell r="A62" t="str">
            <v>57093-3-54</v>
          </cell>
          <cell r="B62" t="str">
            <v>54</v>
          </cell>
          <cell r="C62" t="str">
            <v>Créer des liaisons douces transcommunales - Guignies-Taintignies (Rumes)</v>
          </cell>
          <cell r="D62" t="str">
            <v/>
          </cell>
          <cell r="E62" t="str">
            <v/>
          </cell>
          <cell r="F62" t="str">
            <v/>
          </cell>
          <cell r="G62" t="str">
            <v>Brunehaut</v>
          </cell>
          <cell r="H62">
            <v>0</v>
          </cell>
          <cell r="I62">
            <v>0</v>
          </cell>
          <cell r="J62">
            <v>0</v>
          </cell>
          <cell r="K62" t="str">
            <v/>
          </cell>
          <cell r="L62">
            <v>0</v>
          </cell>
          <cell r="M62" t="str">
            <v/>
          </cell>
          <cell r="N62">
            <v>0</v>
          </cell>
          <cell r="O62" t="str">
            <v/>
          </cell>
          <cell r="P62">
            <v>0</v>
          </cell>
          <cell r="R62" t="str">
            <v xml:space="preserve">Projet non activé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G62" t="str">
            <v/>
          </cell>
          <cell r="AH62" t="str">
            <v xml:space="preserve">2024 : </v>
          </cell>
        </row>
        <row r="63">
          <cell r="A63" t="str">
            <v>57093-3-55</v>
          </cell>
          <cell r="B63" t="str">
            <v>55</v>
          </cell>
          <cell r="C63" t="str">
            <v>Créer des liaisons pédestres dans les centres des villages</v>
          </cell>
          <cell r="D63" t="str">
            <v/>
          </cell>
          <cell r="E63" t="str">
            <v/>
          </cell>
          <cell r="F63" t="str">
            <v/>
          </cell>
          <cell r="G63" t="str">
            <v>Brunehaut</v>
          </cell>
          <cell r="H63">
            <v>0</v>
          </cell>
          <cell r="I63">
            <v>0</v>
          </cell>
          <cell r="J63">
            <v>0</v>
          </cell>
          <cell r="K63" t="str">
            <v>PIC - PIMACI</v>
          </cell>
          <cell r="L63">
            <v>0</v>
          </cell>
          <cell r="M63" t="str">
            <v/>
          </cell>
          <cell r="N63">
            <v>0</v>
          </cell>
          <cell r="O63" t="str">
            <v/>
          </cell>
          <cell r="P63">
            <v>0</v>
          </cell>
          <cell r="R63" t="str">
            <v>Action continue</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G63" t="str">
            <v/>
          </cell>
          <cell r="AH63" t="str">
            <v>2023 : Élaboration de balades autour du patrimoine dans les cœurs de villages; 2024 :</v>
          </cell>
        </row>
        <row r="64">
          <cell r="A64" t="str">
            <v>57093-3-56</v>
          </cell>
          <cell r="B64" t="str">
            <v>56</v>
          </cell>
          <cell r="C64" t="str">
            <v>Créer des points-relais mobilité</v>
          </cell>
          <cell r="D64" t="str">
            <v/>
          </cell>
          <cell r="E64" t="str">
            <v/>
          </cell>
          <cell r="F64" t="str">
            <v/>
          </cell>
          <cell r="G64" t="str">
            <v>Brunehaut</v>
          </cell>
          <cell r="H64">
            <v>0</v>
          </cell>
          <cell r="I64">
            <v>0</v>
          </cell>
          <cell r="J64">
            <v>0</v>
          </cell>
          <cell r="K64" t="str">
            <v/>
          </cell>
          <cell r="L64">
            <v>0</v>
          </cell>
          <cell r="M64" t="str">
            <v/>
          </cell>
          <cell r="N64">
            <v>0</v>
          </cell>
          <cell r="O64" t="str">
            <v/>
          </cell>
          <cell r="P64">
            <v>0</v>
          </cell>
          <cell r="R64" t="str">
            <v>Action continue</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G64" t="str">
            <v/>
          </cell>
          <cell r="AH64" t="str">
            <v>2023 : Identification de 3 lieux.
Installation de deux point-relais.
Réflexion menée via les subsides PIMACI et FP du GAL plaines de l'Escaut; 2024 :</v>
          </cell>
        </row>
        <row r="65">
          <cell r="A65" t="str">
            <v>57093-3-57</v>
          </cell>
          <cell r="B65" t="str">
            <v>57</v>
          </cell>
          <cell r="C65" t="str">
            <v>Locations vélos ou véhicules électriques</v>
          </cell>
          <cell r="D65" t="str">
            <v/>
          </cell>
          <cell r="E65" t="str">
            <v/>
          </cell>
          <cell r="F65" t="str">
            <v/>
          </cell>
          <cell r="G65" t="str">
            <v>Brunehaut</v>
          </cell>
          <cell r="H65">
            <v>0</v>
          </cell>
          <cell r="I65">
            <v>0</v>
          </cell>
          <cell r="J65">
            <v>0</v>
          </cell>
          <cell r="K65" t="str">
            <v/>
          </cell>
          <cell r="L65">
            <v>0</v>
          </cell>
          <cell r="M65" t="str">
            <v/>
          </cell>
          <cell r="N65">
            <v>0</v>
          </cell>
          <cell r="O65" t="str">
            <v/>
          </cell>
          <cell r="P65">
            <v>0</v>
          </cell>
          <cell r="R65" t="str">
            <v>Action continue</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G65" t="str">
            <v/>
          </cell>
          <cell r="AH65" t="str">
            <v xml:space="preserve">2024 : </v>
          </cell>
        </row>
        <row r="66">
          <cell r="A66" t="str">
            <v>57093-3-58</v>
          </cell>
          <cell r="B66" t="str">
            <v>58</v>
          </cell>
          <cell r="C66" t="str">
            <v>Aménager une aire de multimodalité et de délestage</v>
          </cell>
          <cell r="D66" t="str">
            <v/>
          </cell>
          <cell r="E66" t="str">
            <v/>
          </cell>
          <cell r="F66" t="str">
            <v/>
          </cell>
          <cell r="G66" t="str">
            <v>Brunehaut</v>
          </cell>
          <cell r="H66">
            <v>0</v>
          </cell>
          <cell r="I66">
            <v>0</v>
          </cell>
          <cell r="J66">
            <v>0</v>
          </cell>
          <cell r="K66" t="str">
            <v/>
          </cell>
          <cell r="L66">
            <v>0</v>
          </cell>
          <cell r="M66" t="str">
            <v/>
          </cell>
          <cell r="N66">
            <v>0</v>
          </cell>
          <cell r="O66" t="str">
            <v/>
          </cell>
          <cell r="P66">
            <v>0</v>
          </cell>
          <cell r="R66" t="str">
            <v xml:space="preserve">Projet non activé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G66" t="str">
            <v/>
          </cell>
          <cell r="AH66" t="str">
            <v xml:space="preserve">2024 : </v>
          </cell>
        </row>
        <row r="67">
          <cell r="A67" t="str">
            <v>57093-3-59</v>
          </cell>
          <cell r="B67" t="str">
            <v>59</v>
          </cell>
          <cell r="C67" t="str">
            <v>Créer des modes de déplacements scolaires alternatifs à la voiture</v>
          </cell>
          <cell r="D67" t="str">
            <v/>
          </cell>
          <cell r="E67" t="str">
            <v/>
          </cell>
          <cell r="F67" t="str">
            <v/>
          </cell>
          <cell r="G67" t="str">
            <v>Brunehaut</v>
          </cell>
          <cell r="H67">
            <v>0</v>
          </cell>
          <cell r="I67">
            <v>0</v>
          </cell>
          <cell r="J67">
            <v>0</v>
          </cell>
          <cell r="K67" t="str">
            <v>Appel à projets "Cœur de village"</v>
          </cell>
          <cell r="L67">
            <v>0</v>
          </cell>
          <cell r="M67" t="str">
            <v/>
          </cell>
          <cell r="N67">
            <v>0</v>
          </cell>
          <cell r="O67" t="str">
            <v/>
          </cell>
          <cell r="P67">
            <v>0</v>
          </cell>
          <cell r="R67" t="str">
            <v>Action continue</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G67" t="str">
            <v/>
          </cell>
          <cell r="AH67" t="str">
            <v>2023 : Journée sans voiture et formations vélo à l’école; 2024 :</v>
          </cell>
        </row>
      </sheetData>
      <sheetData sheetId="1">
        <row r="27">
          <cell r="A27" t="str">
            <v>Brunehaut</v>
          </cell>
        </row>
      </sheetData>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C020-8474-410C-81D0-FE4F6355C5DB}">
  <sheetPr codeName="Feuil5"/>
  <dimension ref="A1:AH123"/>
  <sheetViews>
    <sheetView tabSelected="1" showRuler="0" view="pageLayout" topLeftCell="A43" zoomScaleNormal="100" workbookViewId="0">
      <selection activeCell="C52" sqref="C52"/>
    </sheetView>
  </sheetViews>
  <sheetFormatPr baseColWidth="10" defaultRowHeight="14.4" x14ac:dyDescent="0.3"/>
  <cols>
    <col min="1" max="1" width="12.33203125" style="21" customWidth="1"/>
    <col min="2" max="2" width="12.44140625" customWidth="1"/>
    <col min="3" max="3" width="68" customWidth="1"/>
    <col min="4" max="4" width="18.109375" customWidth="1"/>
    <col min="5" max="5" width="4.5546875" customWidth="1"/>
    <col min="6" max="6" width="6.6640625" customWidth="1"/>
    <col min="7" max="7" width="11.88671875" customWidth="1"/>
    <col min="8" max="8" width="15.5546875" style="3" customWidth="1"/>
    <col min="9" max="9" width="11.88671875" customWidth="1"/>
    <col min="10" max="10" width="15.33203125" style="3" customWidth="1"/>
    <col min="11" max="11" width="12.44140625" style="4" customWidth="1"/>
    <col min="12" max="12" width="15.33203125" style="3" customWidth="1"/>
    <col min="13" max="13" width="12.44140625" customWidth="1"/>
    <col min="14" max="14" width="15.33203125" style="3" customWidth="1"/>
    <col min="15" max="15" width="12.44140625" customWidth="1"/>
    <col min="16" max="16" width="15.33203125" style="3" customWidth="1"/>
    <col min="17" max="17" width="15.33203125" customWidth="1"/>
    <col min="18" max="18" width="34" customWidth="1"/>
    <col min="19" max="19" width="12.109375" style="5" customWidth="1"/>
    <col min="20" max="20" width="11.5546875" style="5" customWidth="1"/>
    <col min="21" max="21" width="13.33203125" style="5" customWidth="1"/>
    <col min="22" max="22" width="13" style="5" customWidth="1"/>
    <col min="23" max="23" width="12.5546875" style="5" customWidth="1"/>
    <col min="24" max="24" width="13.5546875" style="5" customWidth="1"/>
    <col min="25" max="25" width="11.5546875" style="5" customWidth="1"/>
    <col min="26" max="26" width="12.5546875" style="5" customWidth="1"/>
    <col min="27" max="29" width="11.5546875" style="5" customWidth="1"/>
    <col min="30" max="30" width="14.109375" style="5" customWidth="1"/>
    <col min="31" max="31" width="11.5546875" style="5" customWidth="1"/>
    <col min="32" max="32" width="25.6640625" customWidth="1"/>
    <col min="33" max="33" width="17.6640625" customWidth="1"/>
    <col min="34" max="34" width="80.6640625" style="6" customWidth="1"/>
  </cols>
  <sheetData>
    <row r="1" spans="1:34" ht="15" thickBot="1" x14ac:dyDescent="0.35">
      <c r="A1" s="1" t="s">
        <v>0</v>
      </c>
      <c r="B1" s="2" t="str">
        <f>'[1]Communes devant rendre leur rap'!A27</f>
        <v>Brunehaut</v>
      </c>
    </row>
    <row r="2" spans="1:34" ht="15" thickBot="1" x14ac:dyDescent="0.35">
      <c r="A2"/>
    </row>
    <row r="3" spans="1:34" s="6" customFormat="1" x14ac:dyDescent="0.3">
      <c r="A3" s="32" t="s">
        <v>1</v>
      </c>
      <c r="B3" s="28" t="s">
        <v>2</v>
      </c>
      <c r="C3" s="28" t="s">
        <v>3</v>
      </c>
      <c r="D3" s="34" t="s">
        <v>4</v>
      </c>
      <c r="E3" s="35"/>
      <c r="F3" s="35"/>
      <c r="G3" s="36"/>
      <c r="H3" s="30" t="s">
        <v>5</v>
      </c>
      <c r="I3" s="28" t="s">
        <v>6</v>
      </c>
      <c r="J3" s="30" t="s">
        <v>7</v>
      </c>
      <c r="K3" s="37" t="s">
        <v>8</v>
      </c>
      <c r="L3" s="30" t="s">
        <v>9</v>
      </c>
      <c r="M3" s="28" t="s">
        <v>10</v>
      </c>
      <c r="N3" s="30" t="s">
        <v>11</v>
      </c>
      <c r="O3" s="28" t="s">
        <v>12</v>
      </c>
      <c r="P3" s="30" t="s">
        <v>13</v>
      </c>
      <c r="Q3" s="28" t="s">
        <v>14</v>
      </c>
      <c r="R3" s="28" t="s">
        <v>15</v>
      </c>
      <c r="S3" s="24" t="s">
        <v>16</v>
      </c>
      <c r="T3" s="24" t="s">
        <v>17</v>
      </c>
      <c r="U3" s="24" t="s">
        <v>18</v>
      </c>
      <c r="V3" s="24" t="s">
        <v>19</v>
      </c>
      <c r="W3" s="24" t="s">
        <v>20</v>
      </c>
      <c r="X3" s="24" t="s">
        <v>21</v>
      </c>
      <c r="Y3" s="24" t="s">
        <v>22</v>
      </c>
      <c r="Z3" s="24" t="s">
        <v>23</v>
      </c>
      <c r="AA3" s="24" t="s">
        <v>24</v>
      </c>
      <c r="AB3" s="24" t="s">
        <v>25</v>
      </c>
      <c r="AC3" s="24" t="s">
        <v>26</v>
      </c>
      <c r="AD3" s="26" t="s">
        <v>27</v>
      </c>
      <c r="AE3" s="24" t="s">
        <v>28</v>
      </c>
      <c r="AF3" s="28" t="s">
        <v>29</v>
      </c>
      <c r="AG3" s="28" t="s">
        <v>30</v>
      </c>
      <c r="AH3" s="22" t="s">
        <v>31</v>
      </c>
    </row>
    <row r="4" spans="1:34" s="6" customFormat="1" ht="58.5" customHeight="1" thickBot="1" x14ac:dyDescent="0.35">
      <c r="A4" s="33"/>
      <c r="B4" s="29"/>
      <c r="C4" s="29"/>
      <c r="D4" s="7" t="s">
        <v>32</v>
      </c>
      <c r="E4" s="7" t="s">
        <v>33</v>
      </c>
      <c r="F4" s="7" t="s">
        <v>34</v>
      </c>
      <c r="G4" s="7" t="s">
        <v>35</v>
      </c>
      <c r="H4" s="31"/>
      <c r="I4" s="29"/>
      <c r="J4" s="31"/>
      <c r="K4" s="38"/>
      <c r="L4" s="31"/>
      <c r="M4" s="29"/>
      <c r="N4" s="31"/>
      <c r="O4" s="29"/>
      <c r="P4" s="31"/>
      <c r="Q4" s="29"/>
      <c r="R4" s="29"/>
      <c r="S4" s="25"/>
      <c r="T4" s="25"/>
      <c r="U4" s="25"/>
      <c r="V4" s="25"/>
      <c r="W4" s="25"/>
      <c r="X4" s="25"/>
      <c r="Y4" s="25"/>
      <c r="Z4" s="25"/>
      <c r="AA4" s="25"/>
      <c r="AB4" s="25"/>
      <c r="AC4" s="25"/>
      <c r="AD4" s="27"/>
      <c r="AE4" s="25"/>
      <c r="AF4" s="29"/>
      <c r="AG4" s="29"/>
      <c r="AH4" s="23"/>
    </row>
    <row r="5" spans="1:34" x14ac:dyDescent="0.3">
      <c r="A5" s="8" t="s">
        <v>36</v>
      </c>
      <c r="B5" s="9" t="s">
        <v>37</v>
      </c>
      <c r="C5" s="9" t="s">
        <v>38</v>
      </c>
      <c r="D5" s="9" t="s">
        <v>39</v>
      </c>
      <c r="E5" s="9" t="s">
        <v>40</v>
      </c>
      <c r="F5" s="9">
        <v>7622</v>
      </c>
      <c r="G5" s="9" t="s">
        <v>41</v>
      </c>
      <c r="H5" s="10">
        <v>977000</v>
      </c>
      <c r="I5" s="9">
        <v>1</v>
      </c>
      <c r="J5" s="11">
        <v>781600</v>
      </c>
      <c r="K5" s="12" t="s">
        <v>42</v>
      </c>
      <c r="L5" s="11">
        <v>0</v>
      </c>
      <c r="M5" s="12" t="s">
        <v>42</v>
      </c>
      <c r="N5" s="11">
        <v>0</v>
      </c>
      <c r="O5" s="12" t="s">
        <v>42</v>
      </c>
      <c r="P5" s="11">
        <v>0</v>
      </c>
      <c r="Q5" s="11"/>
      <c r="R5" s="9" t="s">
        <v>283</v>
      </c>
      <c r="S5" s="13">
        <v>39140</v>
      </c>
      <c r="T5" s="13">
        <v>39338</v>
      </c>
      <c r="U5" s="13">
        <v>39412</v>
      </c>
      <c r="V5" s="13">
        <v>39603</v>
      </c>
      <c r="W5" s="13">
        <v>39902</v>
      </c>
      <c r="X5" s="13">
        <v>39971</v>
      </c>
      <c r="Y5" s="13" t="s">
        <v>42</v>
      </c>
      <c r="Z5" s="13">
        <v>40436</v>
      </c>
      <c r="AA5" s="13">
        <v>40861</v>
      </c>
      <c r="AB5" s="13">
        <v>40861</v>
      </c>
      <c r="AC5" s="13">
        <v>41529</v>
      </c>
      <c r="AD5" s="13">
        <v>41694</v>
      </c>
      <c r="AE5" s="13">
        <v>42412</v>
      </c>
      <c r="AF5" s="11"/>
      <c r="AG5" s="12" t="s">
        <v>42</v>
      </c>
      <c r="AH5" s="14" t="s">
        <v>44</v>
      </c>
    </row>
    <row r="6" spans="1:34" x14ac:dyDescent="0.3">
      <c r="A6" s="15" t="s">
        <v>45</v>
      </c>
      <c r="B6" s="16" t="s">
        <v>46</v>
      </c>
      <c r="C6" s="16" t="s">
        <v>47</v>
      </c>
      <c r="D6" s="16" t="s">
        <v>48</v>
      </c>
      <c r="E6" s="16" t="s">
        <v>42</v>
      </c>
      <c r="F6" s="16">
        <v>7624</v>
      </c>
      <c r="G6" s="16" t="s">
        <v>49</v>
      </c>
      <c r="H6" s="10">
        <v>808000</v>
      </c>
      <c r="I6" s="16">
        <v>1</v>
      </c>
      <c r="J6" s="10">
        <v>484800</v>
      </c>
      <c r="K6" s="17" t="s">
        <v>42</v>
      </c>
      <c r="L6" s="10">
        <v>0</v>
      </c>
      <c r="M6" s="16" t="s">
        <v>42</v>
      </c>
      <c r="N6" s="10">
        <v>0</v>
      </c>
      <c r="O6" s="16" t="s">
        <v>42</v>
      </c>
      <c r="P6" s="10">
        <v>0</v>
      </c>
      <c r="Q6" s="18"/>
      <c r="R6" s="16" t="s">
        <v>50</v>
      </c>
      <c r="S6" s="19" t="s">
        <v>42</v>
      </c>
      <c r="T6" s="19">
        <v>41918</v>
      </c>
      <c r="U6" s="19">
        <v>42296</v>
      </c>
      <c r="V6" s="19">
        <v>42618</v>
      </c>
      <c r="W6" s="19">
        <v>43794</v>
      </c>
      <c r="X6" s="19">
        <v>44167</v>
      </c>
      <c r="Y6" s="19" t="s">
        <v>42</v>
      </c>
      <c r="Z6" s="19" t="s">
        <v>42</v>
      </c>
      <c r="AA6" s="19" t="s">
        <v>42</v>
      </c>
      <c r="AB6" s="19" t="s">
        <v>42</v>
      </c>
      <c r="AC6" s="19" t="s">
        <v>42</v>
      </c>
      <c r="AD6" s="19" t="s">
        <v>42</v>
      </c>
      <c r="AE6" s="19" t="s">
        <v>42</v>
      </c>
      <c r="AF6" s="16"/>
      <c r="AG6" s="16" t="s">
        <v>42</v>
      </c>
      <c r="AH6" s="20" t="s">
        <v>44</v>
      </c>
    </row>
    <row r="7" spans="1:34" x14ac:dyDescent="0.3">
      <c r="A7" s="15" t="s">
        <v>51</v>
      </c>
      <c r="B7" s="16" t="s">
        <v>52</v>
      </c>
      <c r="C7" s="16" t="s">
        <v>53</v>
      </c>
      <c r="D7" s="16" t="s">
        <v>54</v>
      </c>
      <c r="E7" s="16" t="s">
        <v>55</v>
      </c>
      <c r="F7" s="16">
        <v>7620</v>
      </c>
      <c r="G7" s="16" t="s">
        <v>56</v>
      </c>
      <c r="H7" s="10">
        <v>640612.79</v>
      </c>
      <c r="I7" s="16">
        <v>1</v>
      </c>
      <c r="J7" s="10">
        <v>461058.02</v>
      </c>
      <c r="K7" s="17" t="s">
        <v>42</v>
      </c>
      <c r="L7" s="10">
        <v>0</v>
      </c>
      <c r="M7" s="16" t="s">
        <v>42</v>
      </c>
      <c r="N7" s="10">
        <v>0</v>
      </c>
      <c r="O7" s="16" t="s">
        <v>42</v>
      </c>
      <c r="P7" s="10">
        <v>0</v>
      </c>
      <c r="Q7" s="18"/>
      <c r="R7" s="16" t="s">
        <v>283</v>
      </c>
      <c r="S7" s="19" t="s">
        <v>42</v>
      </c>
      <c r="T7" s="19">
        <v>41211</v>
      </c>
      <c r="U7" s="19">
        <v>42065</v>
      </c>
      <c r="V7" s="19">
        <v>42223</v>
      </c>
      <c r="W7" s="19">
        <v>43045</v>
      </c>
      <c r="X7" s="19">
        <v>43390</v>
      </c>
      <c r="Y7" s="19">
        <v>43490</v>
      </c>
      <c r="Z7" s="19">
        <v>43674</v>
      </c>
      <c r="AA7" s="19">
        <v>44109</v>
      </c>
      <c r="AB7" s="19">
        <v>44109</v>
      </c>
      <c r="AC7" s="19">
        <v>44655</v>
      </c>
      <c r="AD7" s="19"/>
      <c r="AE7" s="19"/>
      <c r="AF7" s="16"/>
      <c r="AG7" s="16" t="s">
        <v>42</v>
      </c>
      <c r="AH7" s="20" t="s">
        <v>289</v>
      </c>
    </row>
    <row r="8" spans="1:34" x14ac:dyDescent="0.3">
      <c r="A8" s="15" t="s">
        <v>57</v>
      </c>
      <c r="B8" s="16" t="s">
        <v>58</v>
      </c>
      <c r="C8" s="16" t="s">
        <v>59</v>
      </c>
      <c r="D8" s="16" t="s">
        <v>60</v>
      </c>
      <c r="E8" s="16" t="s">
        <v>42</v>
      </c>
      <c r="F8" s="16">
        <v>7620</v>
      </c>
      <c r="G8" s="16" t="s">
        <v>61</v>
      </c>
      <c r="H8" s="10">
        <v>261998.88</v>
      </c>
      <c r="I8" s="16">
        <v>1</v>
      </c>
      <c r="J8" s="10">
        <v>354000</v>
      </c>
      <c r="K8" s="17" t="s">
        <v>42</v>
      </c>
      <c r="L8" s="10">
        <v>0</v>
      </c>
      <c r="M8" s="16" t="s">
        <v>42</v>
      </c>
      <c r="N8" s="10">
        <v>0</v>
      </c>
      <c r="O8" s="16" t="s">
        <v>42</v>
      </c>
      <c r="P8" s="10">
        <v>0</v>
      </c>
      <c r="Q8" s="18"/>
      <c r="R8" s="16" t="s">
        <v>62</v>
      </c>
      <c r="S8" s="19">
        <v>41541</v>
      </c>
      <c r="T8" s="19">
        <v>44858</v>
      </c>
      <c r="U8" s="19" t="s">
        <v>42</v>
      </c>
      <c r="V8" s="19" t="s">
        <v>42</v>
      </c>
      <c r="W8" s="19" t="s">
        <v>42</v>
      </c>
      <c r="X8" s="19" t="s">
        <v>42</v>
      </c>
      <c r="Y8" s="19" t="s">
        <v>42</v>
      </c>
      <c r="Z8" s="19" t="s">
        <v>42</v>
      </c>
      <c r="AA8" s="19" t="s">
        <v>42</v>
      </c>
      <c r="AB8" s="19" t="s">
        <v>42</v>
      </c>
      <c r="AC8" s="19" t="s">
        <v>42</v>
      </c>
      <c r="AD8" s="19" t="s">
        <v>42</v>
      </c>
      <c r="AE8" s="19" t="s">
        <v>42</v>
      </c>
      <c r="AF8" s="16"/>
      <c r="AG8" s="16" t="s">
        <v>42</v>
      </c>
      <c r="AH8" s="20" t="s">
        <v>63</v>
      </c>
    </row>
    <row r="9" spans="1:34" x14ac:dyDescent="0.3">
      <c r="A9" s="15" t="s">
        <v>64</v>
      </c>
      <c r="B9" s="16" t="s">
        <v>65</v>
      </c>
      <c r="C9" s="16" t="s">
        <v>66</v>
      </c>
      <c r="D9" s="16" t="s">
        <v>42</v>
      </c>
      <c r="E9" s="16" t="s">
        <v>42</v>
      </c>
      <c r="F9" s="16" t="s">
        <v>42</v>
      </c>
      <c r="G9" s="16" t="s">
        <v>67</v>
      </c>
      <c r="H9" s="10">
        <v>0</v>
      </c>
      <c r="I9" s="16">
        <v>0</v>
      </c>
      <c r="J9" s="10">
        <v>0</v>
      </c>
      <c r="K9" s="17" t="s">
        <v>42</v>
      </c>
      <c r="L9" s="10">
        <v>0</v>
      </c>
      <c r="M9" s="16" t="s">
        <v>42</v>
      </c>
      <c r="N9" s="10">
        <v>0</v>
      </c>
      <c r="O9" s="16" t="s">
        <v>42</v>
      </c>
      <c r="P9" s="10">
        <v>0</v>
      </c>
      <c r="Q9" s="18"/>
      <c r="R9" s="16" t="s">
        <v>68</v>
      </c>
      <c r="S9" s="19" t="s">
        <v>42</v>
      </c>
      <c r="T9" s="19" t="s">
        <v>42</v>
      </c>
      <c r="U9" s="19" t="s">
        <v>42</v>
      </c>
      <c r="V9" s="19" t="s">
        <v>42</v>
      </c>
      <c r="W9" s="19" t="s">
        <v>42</v>
      </c>
      <c r="X9" s="19" t="s">
        <v>42</v>
      </c>
      <c r="Y9" s="19" t="s">
        <v>42</v>
      </c>
      <c r="Z9" s="19" t="s">
        <v>42</v>
      </c>
      <c r="AA9" s="19" t="s">
        <v>42</v>
      </c>
      <c r="AB9" s="19" t="s">
        <v>42</v>
      </c>
      <c r="AC9" s="19" t="s">
        <v>42</v>
      </c>
      <c r="AD9" s="19" t="s">
        <v>42</v>
      </c>
      <c r="AE9" s="19" t="s">
        <v>42</v>
      </c>
      <c r="AF9" s="16"/>
      <c r="AG9" s="16" t="s">
        <v>42</v>
      </c>
      <c r="AH9" s="20" t="s">
        <v>69</v>
      </c>
    </row>
    <row r="10" spans="1:34" x14ac:dyDescent="0.3">
      <c r="A10" s="15" t="s">
        <v>70</v>
      </c>
      <c r="B10" s="16" t="s">
        <v>71</v>
      </c>
      <c r="C10" s="16" t="s">
        <v>72</v>
      </c>
      <c r="D10" s="16" t="s">
        <v>42</v>
      </c>
      <c r="E10" s="16" t="s">
        <v>42</v>
      </c>
      <c r="F10" s="16" t="s">
        <v>42</v>
      </c>
      <c r="G10" s="16" t="s">
        <v>67</v>
      </c>
      <c r="H10" s="10">
        <v>0</v>
      </c>
      <c r="I10" s="16">
        <v>0</v>
      </c>
      <c r="J10" s="10">
        <v>0</v>
      </c>
      <c r="K10" s="17" t="s">
        <v>42</v>
      </c>
      <c r="L10" s="10">
        <v>0</v>
      </c>
      <c r="M10" s="16" t="s">
        <v>42</v>
      </c>
      <c r="N10" s="10">
        <v>0</v>
      </c>
      <c r="O10" s="16" t="s">
        <v>42</v>
      </c>
      <c r="P10" s="10">
        <v>0</v>
      </c>
      <c r="Q10" s="18"/>
      <c r="R10" s="16" t="s">
        <v>68</v>
      </c>
      <c r="S10" s="19" t="s">
        <v>42</v>
      </c>
      <c r="T10" s="19" t="s">
        <v>42</v>
      </c>
      <c r="U10" s="19" t="s">
        <v>42</v>
      </c>
      <c r="V10" s="19" t="s">
        <v>42</v>
      </c>
      <c r="W10" s="19" t="s">
        <v>42</v>
      </c>
      <c r="X10" s="19" t="s">
        <v>42</v>
      </c>
      <c r="Y10" s="19" t="s">
        <v>42</v>
      </c>
      <c r="Z10" s="19" t="s">
        <v>42</v>
      </c>
      <c r="AA10" s="19" t="s">
        <v>42</v>
      </c>
      <c r="AB10" s="19" t="s">
        <v>42</v>
      </c>
      <c r="AC10" s="19" t="s">
        <v>42</v>
      </c>
      <c r="AD10" s="19" t="s">
        <v>42</v>
      </c>
      <c r="AE10" s="19" t="s">
        <v>42</v>
      </c>
      <c r="AF10" s="16"/>
      <c r="AG10" s="16" t="s">
        <v>42</v>
      </c>
      <c r="AH10" s="20" t="s">
        <v>69</v>
      </c>
    </row>
    <row r="11" spans="1:34" x14ac:dyDescent="0.3">
      <c r="A11" s="15" t="s">
        <v>73</v>
      </c>
      <c r="B11" s="16" t="s">
        <v>40</v>
      </c>
      <c r="C11" s="16" t="s">
        <v>74</v>
      </c>
      <c r="D11" s="16" t="s">
        <v>42</v>
      </c>
      <c r="E11" s="16" t="s">
        <v>42</v>
      </c>
      <c r="F11" s="16" t="s">
        <v>42</v>
      </c>
      <c r="G11" s="16" t="s">
        <v>67</v>
      </c>
      <c r="H11" s="10">
        <v>0</v>
      </c>
      <c r="I11" s="16">
        <v>0</v>
      </c>
      <c r="J11" s="10">
        <v>0</v>
      </c>
      <c r="K11" s="17" t="s">
        <v>42</v>
      </c>
      <c r="L11" s="10">
        <v>0</v>
      </c>
      <c r="M11" s="16" t="s">
        <v>42</v>
      </c>
      <c r="N11" s="10">
        <v>0</v>
      </c>
      <c r="O11" s="16" t="s">
        <v>42</v>
      </c>
      <c r="P11" s="10">
        <v>0</v>
      </c>
      <c r="Q11" s="18"/>
      <c r="R11" s="16" t="s">
        <v>75</v>
      </c>
      <c r="S11" s="19" t="s">
        <v>42</v>
      </c>
      <c r="T11" s="19" t="s">
        <v>42</v>
      </c>
      <c r="U11" s="19" t="s">
        <v>42</v>
      </c>
      <c r="V11" s="19" t="s">
        <v>42</v>
      </c>
      <c r="W11" s="19" t="s">
        <v>42</v>
      </c>
      <c r="X11" s="19" t="s">
        <v>42</v>
      </c>
      <c r="Y11" s="19" t="s">
        <v>42</v>
      </c>
      <c r="Z11" s="19" t="s">
        <v>42</v>
      </c>
      <c r="AA11" s="19" t="s">
        <v>42</v>
      </c>
      <c r="AB11" s="19" t="s">
        <v>42</v>
      </c>
      <c r="AC11" s="19" t="s">
        <v>42</v>
      </c>
      <c r="AD11" s="19" t="s">
        <v>42</v>
      </c>
      <c r="AE11" s="19" t="s">
        <v>42</v>
      </c>
      <c r="AF11" s="16"/>
      <c r="AG11" s="16" t="s">
        <v>42</v>
      </c>
      <c r="AH11" s="20" t="s">
        <v>44</v>
      </c>
    </row>
    <row r="12" spans="1:34" ht="43.2" x14ac:dyDescent="0.3">
      <c r="A12" s="15" t="s">
        <v>76</v>
      </c>
      <c r="B12" s="16" t="s">
        <v>77</v>
      </c>
      <c r="C12" s="16" t="s">
        <v>78</v>
      </c>
      <c r="D12" s="16" t="s">
        <v>42</v>
      </c>
      <c r="E12" s="16" t="s">
        <v>42</v>
      </c>
      <c r="F12" s="16" t="s">
        <v>42</v>
      </c>
      <c r="G12" s="16" t="s">
        <v>67</v>
      </c>
      <c r="H12" s="10">
        <v>0</v>
      </c>
      <c r="I12" s="16">
        <v>0</v>
      </c>
      <c r="J12" s="10">
        <v>0</v>
      </c>
      <c r="K12" s="17" t="s">
        <v>42</v>
      </c>
      <c r="L12" s="10">
        <v>0</v>
      </c>
      <c r="M12" s="16" t="s">
        <v>42</v>
      </c>
      <c r="N12" s="10">
        <v>0</v>
      </c>
      <c r="O12" s="16" t="s">
        <v>42</v>
      </c>
      <c r="P12" s="10">
        <v>0</v>
      </c>
      <c r="Q12" s="18"/>
      <c r="R12" s="16" t="s">
        <v>68</v>
      </c>
      <c r="S12" s="19" t="s">
        <v>42</v>
      </c>
      <c r="T12" s="19" t="s">
        <v>42</v>
      </c>
      <c r="U12" s="19" t="s">
        <v>42</v>
      </c>
      <c r="V12" s="19" t="s">
        <v>42</v>
      </c>
      <c r="W12" s="19" t="s">
        <v>42</v>
      </c>
      <c r="X12" s="19" t="s">
        <v>42</v>
      </c>
      <c r="Y12" s="19" t="s">
        <v>42</v>
      </c>
      <c r="Z12" s="19" t="s">
        <v>42</v>
      </c>
      <c r="AA12" s="19" t="s">
        <v>42</v>
      </c>
      <c r="AB12" s="19" t="s">
        <v>42</v>
      </c>
      <c r="AC12" s="19" t="s">
        <v>42</v>
      </c>
      <c r="AD12" s="19" t="s">
        <v>42</v>
      </c>
      <c r="AE12" s="19" t="s">
        <v>42</v>
      </c>
      <c r="AF12" s="16"/>
      <c r="AG12" s="16" t="s">
        <v>42</v>
      </c>
      <c r="AH12" s="20" t="s">
        <v>79</v>
      </c>
    </row>
    <row r="13" spans="1:34" x14ac:dyDescent="0.3">
      <c r="A13" s="15" t="s">
        <v>80</v>
      </c>
      <c r="B13" s="16" t="s">
        <v>81</v>
      </c>
      <c r="C13" s="16" t="s">
        <v>82</v>
      </c>
      <c r="D13" s="16" t="s">
        <v>42</v>
      </c>
      <c r="E13" s="16" t="s">
        <v>42</v>
      </c>
      <c r="F13" s="16" t="s">
        <v>42</v>
      </c>
      <c r="G13" s="16" t="s">
        <v>67</v>
      </c>
      <c r="H13" s="10">
        <v>0</v>
      </c>
      <c r="I13" s="16">
        <v>0</v>
      </c>
      <c r="J13" s="10">
        <v>0</v>
      </c>
      <c r="K13" s="17" t="s">
        <v>42</v>
      </c>
      <c r="L13" s="10">
        <v>0</v>
      </c>
      <c r="M13" s="16" t="s">
        <v>42</v>
      </c>
      <c r="N13" s="10">
        <v>0</v>
      </c>
      <c r="O13" s="16" t="s">
        <v>42</v>
      </c>
      <c r="P13" s="10">
        <v>0</v>
      </c>
      <c r="Q13" s="18"/>
      <c r="R13" s="16" t="s">
        <v>75</v>
      </c>
      <c r="S13" s="19" t="s">
        <v>42</v>
      </c>
      <c r="T13" s="19" t="s">
        <v>42</v>
      </c>
      <c r="U13" s="19" t="s">
        <v>42</v>
      </c>
      <c r="V13" s="19" t="s">
        <v>42</v>
      </c>
      <c r="W13" s="19" t="s">
        <v>42</v>
      </c>
      <c r="X13" s="19" t="s">
        <v>42</v>
      </c>
      <c r="Y13" s="19" t="s">
        <v>42</v>
      </c>
      <c r="Z13" s="19" t="s">
        <v>42</v>
      </c>
      <c r="AA13" s="19" t="s">
        <v>42</v>
      </c>
      <c r="AB13" s="19" t="s">
        <v>42</v>
      </c>
      <c r="AC13" s="19" t="s">
        <v>42</v>
      </c>
      <c r="AD13" s="19" t="s">
        <v>42</v>
      </c>
      <c r="AE13" s="19" t="s">
        <v>42</v>
      </c>
      <c r="AF13" s="16"/>
      <c r="AG13" s="16" t="s">
        <v>42</v>
      </c>
      <c r="AH13" s="20" t="s">
        <v>44</v>
      </c>
    </row>
    <row r="14" spans="1:34" x14ac:dyDescent="0.3">
      <c r="A14" s="15" t="s">
        <v>83</v>
      </c>
      <c r="B14" s="16" t="s">
        <v>55</v>
      </c>
      <c r="C14" s="16" t="s">
        <v>84</v>
      </c>
      <c r="D14" s="16" t="s">
        <v>42</v>
      </c>
      <c r="E14" s="16" t="s">
        <v>42</v>
      </c>
      <c r="F14" s="16" t="s">
        <v>42</v>
      </c>
      <c r="G14" s="16" t="s">
        <v>67</v>
      </c>
      <c r="H14" s="10">
        <v>0</v>
      </c>
      <c r="I14" s="16">
        <v>0</v>
      </c>
      <c r="J14" s="10">
        <v>0</v>
      </c>
      <c r="K14" s="17" t="s">
        <v>42</v>
      </c>
      <c r="L14" s="10">
        <v>0</v>
      </c>
      <c r="M14" s="16" t="s">
        <v>42</v>
      </c>
      <c r="N14" s="10">
        <v>0</v>
      </c>
      <c r="O14" s="16" t="s">
        <v>42</v>
      </c>
      <c r="P14" s="10">
        <v>0</v>
      </c>
      <c r="Q14" s="18"/>
      <c r="R14" s="16" t="s">
        <v>75</v>
      </c>
      <c r="S14" s="19" t="s">
        <v>42</v>
      </c>
      <c r="T14" s="19" t="s">
        <v>42</v>
      </c>
      <c r="U14" s="19" t="s">
        <v>42</v>
      </c>
      <c r="V14" s="19" t="s">
        <v>42</v>
      </c>
      <c r="W14" s="19" t="s">
        <v>42</v>
      </c>
      <c r="X14" s="19" t="s">
        <v>42</v>
      </c>
      <c r="Y14" s="19" t="s">
        <v>42</v>
      </c>
      <c r="Z14" s="19" t="s">
        <v>42</v>
      </c>
      <c r="AA14" s="19" t="s">
        <v>42</v>
      </c>
      <c r="AB14" s="19" t="s">
        <v>42</v>
      </c>
      <c r="AC14" s="19" t="s">
        <v>42</v>
      </c>
      <c r="AD14" s="19" t="s">
        <v>42</v>
      </c>
      <c r="AE14" s="19" t="s">
        <v>42</v>
      </c>
      <c r="AF14" s="16"/>
      <c r="AG14" s="16" t="s">
        <v>42</v>
      </c>
      <c r="AH14" s="20" t="s">
        <v>44</v>
      </c>
    </row>
    <row r="15" spans="1:34" x14ac:dyDescent="0.3">
      <c r="A15" s="15" t="s">
        <v>85</v>
      </c>
      <c r="B15" s="16" t="s">
        <v>86</v>
      </c>
      <c r="C15" s="16" t="s">
        <v>87</v>
      </c>
      <c r="D15" s="16" t="s">
        <v>42</v>
      </c>
      <c r="E15" s="16" t="s">
        <v>42</v>
      </c>
      <c r="F15" s="16" t="s">
        <v>42</v>
      </c>
      <c r="G15" s="16" t="s">
        <v>67</v>
      </c>
      <c r="H15" s="10">
        <v>0</v>
      </c>
      <c r="I15" s="16">
        <v>0</v>
      </c>
      <c r="J15" s="10">
        <v>0</v>
      </c>
      <c r="K15" s="17" t="s">
        <v>42</v>
      </c>
      <c r="L15" s="10">
        <v>0</v>
      </c>
      <c r="M15" s="16" t="s">
        <v>42</v>
      </c>
      <c r="N15" s="10">
        <v>0</v>
      </c>
      <c r="O15" s="16" t="s">
        <v>42</v>
      </c>
      <c r="P15" s="10">
        <v>0</v>
      </c>
      <c r="Q15" s="18"/>
      <c r="R15" s="16" t="s">
        <v>75</v>
      </c>
      <c r="S15" s="19" t="s">
        <v>42</v>
      </c>
      <c r="T15" s="19" t="s">
        <v>42</v>
      </c>
      <c r="U15" s="19" t="s">
        <v>42</v>
      </c>
      <c r="V15" s="19" t="s">
        <v>42</v>
      </c>
      <c r="W15" s="19" t="s">
        <v>42</v>
      </c>
      <c r="X15" s="19" t="s">
        <v>42</v>
      </c>
      <c r="Y15" s="19" t="s">
        <v>42</v>
      </c>
      <c r="Z15" s="19" t="s">
        <v>42</v>
      </c>
      <c r="AA15" s="19" t="s">
        <v>42</v>
      </c>
      <c r="AB15" s="19" t="s">
        <v>42</v>
      </c>
      <c r="AC15" s="19" t="s">
        <v>42</v>
      </c>
      <c r="AD15" s="19" t="s">
        <v>42</v>
      </c>
      <c r="AE15" s="19" t="s">
        <v>42</v>
      </c>
      <c r="AF15" s="16"/>
      <c r="AG15" s="16" t="s">
        <v>42</v>
      </c>
      <c r="AH15" s="20" t="s">
        <v>44</v>
      </c>
    </row>
    <row r="16" spans="1:34" x14ac:dyDescent="0.3">
      <c r="A16" s="15" t="s">
        <v>88</v>
      </c>
      <c r="B16" s="16" t="s">
        <v>89</v>
      </c>
      <c r="C16" s="16" t="s">
        <v>90</v>
      </c>
      <c r="D16" s="16" t="s">
        <v>42</v>
      </c>
      <c r="E16" s="16" t="s">
        <v>42</v>
      </c>
      <c r="F16" s="16" t="s">
        <v>42</v>
      </c>
      <c r="G16" s="16" t="s">
        <v>67</v>
      </c>
      <c r="H16" s="10">
        <v>0</v>
      </c>
      <c r="I16" s="16">
        <v>0</v>
      </c>
      <c r="J16" s="10">
        <v>0</v>
      </c>
      <c r="K16" s="17" t="s">
        <v>42</v>
      </c>
      <c r="L16" s="10">
        <v>0</v>
      </c>
      <c r="M16" s="16" t="s">
        <v>42</v>
      </c>
      <c r="N16" s="10">
        <v>0</v>
      </c>
      <c r="O16" s="16" t="s">
        <v>42</v>
      </c>
      <c r="P16" s="10">
        <v>0</v>
      </c>
      <c r="Q16" s="18"/>
      <c r="R16" s="16" t="s">
        <v>68</v>
      </c>
      <c r="S16" s="19" t="s">
        <v>42</v>
      </c>
      <c r="T16" s="19" t="s">
        <v>42</v>
      </c>
      <c r="U16" s="19" t="s">
        <v>42</v>
      </c>
      <c r="V16" s="19" t="s">
        <v>42</v>
      </c>
      <c r="W16" s="19" t="s">
        <v>42</v>
      </c>
      <c r="X16" s="19" t="s">
        <v>42</v>
      </c>
      <c r="Y16" s="19" t="s">
        <v>42</v>
      </c>
      <c r="Z16" s="19" t="s">
        <v>42</v>
      </c>
      <c r="AA16" s="19" t="s">
        <v>42</v>
      </c>
      <c r="AB16" s="19" t="s">
        <v>42</v>
      </c>
      <c r="AC16" s="19" t="s">
        <v>42</v>
      </c>
      <c r="AD16" s="19" t="s">
        <v>42</v>
      </c>
      <c r="AE16" s="19" t="s">
        <v>42</v>
      </c>
      <c r="AF16" s="16"/>
      <c r="AG16" s="16" t="s">
        <v>42</v>
      </c>
      <c r="AH16" s="20" t="s">
        <v>91</v>
      </c>
    </row>
    <row r="17" spans="1:34" x14ac:dyDescent="0.3">
      <c r="A17" s="15" t="s">
        <v>92</v>
      </c>
      <c r="B17" s="16" t="s">
        <v>93</v>
      </c>
      <c r="C17" s="16" t="s">
        <v>94</v>
      </c>
      <c r="D17" s="16" t="s">
        <v>42</v>
      </c>
      <c r="E17" s="16" t="s">
        <v>42</v>
      </c>
      <c r="F17" s="16" t="s">
        <v>42</v>
      </c>
      <c r="G17" s="16" t="s">
        <v>67</v>
      </c>
      <c r="H17" s="10">
        <v>0</v>
      </c>
      <c r="I17" s="16">
        <v>0</v>
      </c>
      <c r="J17" s="10">
        <v>0</v>
      </c>
      <c r="K17" s="17" t="s">
        <v>42</v>
      </c>
      <c r="L17" s="10">
        <v>0</v>
      </c>
      <c r="M17" s="16" t="s">
        <v>42</v>
      </c>
      <c r="N17" s="10">
        <v>0</v>
      </c>
      <c r="O17" s="16" t="s">
        <v>42</v>
      </c>
      <c r="P17" s="10">
        <v>0</v>
      </c>
      <c r="Q17" s="18"/>
      <c r="R17" s="16" t="s">
        <v>68</v>
      </c>
      <c r="S17" s="19" t="s">
        <v>42</v>
      </c>
      <c r="T17" s="19" t="s">
        <v>42</v>
      </c>
      <c r="U17" s="19" t="s">
        <v>42</v>
      </c>
      <c r="V17" s="19" t="s">
        <v>42</v>
      </c>
      <c r="W17" s="19" t="s">
        <v>42</v>
      </c>
      <c r="X17" s="19" t="s">
        <v>42</v>
      </c>
      <c r="Y17" s="19" t="s">
        <v>42</v>
      </c>
      <c r="Z17" s="19" t="s">
        <v>42</v>
      </c>
      <c r="AA17" s="19" t="s">
        <v>42</v>
      </c>
      <c r="AB17" s="19" t="s">
        <v>42</v>
      </c>
      <c r="AC17" s="19" t="s">
        <v>42</v>
      </c>
      <c r="AD17" s="19" t="s">
        <v>42</v>
      </c>
      <c r="AE17" s="19" t="s">
        <v>42</v>
      </c>
      <c r="AF17" s="16"/>
      <c r="AG17" s="16" t="s">
        <v>42</v>
      </c>
      <c r="AH17" s="20" t="s">
        <v>95</v>
      </c>
    </row>
    <row r="18" spans="1:34" x14ac:dyDescent="0.3">
      <c r="A18" s="15" t="s">
        <v>96</v>
      </c>
      <c r="B18" s="16" t="s">
        <v>97</v>
      </c>
      <c r="C18" s="16" t="s">
        <v>98</v>
      </c>
      <c r="D18" s="16" t="s">
        <v>42</v>
      </c>
      <c r="E18" s="16" t="s">
        <v>42</v>
      </c>
      <c r="F18" s="16" t="s">
        <v>42</v>
      </c>
      <c r="G18" s="16" t="s">
        <v>67</v>
      </c>
      <c r="H18" s="10">
        <v>0</v>
      </c>
      <c r="I18" s="16">
        <v>0</v>
      </c>
      <c r="J18" s="10">
        <v>0</v>
      </c>
      <c r="K18" s="17" t="s">
        <v>42</v>
      </c>
      <c r="L18" s="10">
        <v>0</v>
      </c>
      <c r="M18" s="16" t="s">
        <v>42</v>
      </c>
      <c r="N18" s="10">
        <v>0</v>
      </c>
      <c r="O18" s="16" t="s">
        <v>42</v>
      </c>
      <c r="P18" s="10">
        <v>0</v>
      </c>
      <c r="Q18" s="18"/>
      <c r="R18" s="16" t="s">
        <v>68</v>
      </c>
      <c r="S18" s="19" t="s">
        <v>42</v>
      </c>
      <c r="T18" s="19" t="s">
        <v>42</v>
      </c>
      <c r="U18" s="19" t="s">
        <v>42</v>
      </c>
      <c r="V18" s="19" t="s">
        <v>42</v>
      </c>
      <c r="W18" s="19" t="s">
        <v>42</v>
      </c>
      <c r="X18" s="19" t="s">
        <v>42</v>
      </c>
      <c r="Y18" s="19" t="s">
        <v>42</v>
      </c>
      <c r="Z18" s="19" t="s">
        <v>42</v>
      </c>
      <c r="AA18" s="19" t="s">
        <v>42</v>
      </c>
      <c r="AB18" s="19" t="s">
        <v>42</v>
      </c>
      <c r="AC18" s="19" t="s">
        <v>42</v>
      </c>
      <c r="AD18" s="19" t="s">
        <v>42</v>
      </c>
      <c r="AE18" s="19" t="s">
        <v>42</v>
      </c>
      <c r="AF18" s="16"/>
      <c r="AG18" s="16" t="s">
        <v>42</v>
      </c>
      <c r="AH18" s="20" t="s">
        <v>99</v>
      </c>
    </row>
    <row r="19" spans="1:34" x14ac:dyDescent="0.3">
      <c r="A19" s="15" t="s">
        <v>100</v>
      </c>
      <c r="B19" s="16" t="s">
        <v>101</v>
      </c>
      <c r="C19" s="16" t="s">
        <v>102</v>
      </c>
      <c r="D19" s="16" t="s">
        <v>42</v>
      </c>
      <c r="E19" s="16" t="s">
        <v>42</v>
      </c>
      <c r="F19" s="16" t="s">
        <v>42</v>
      </c>
      <c r="G19" s="16" t="s">
        <v>67</v>
      </c>
      <c r="H19" s="10">
        <v>0</v>
      </c>
      <c r="I19" s="16">
        <v>0</v>
      </c>
      <c r="J19" s="10">
        <v>0</v>
      </c>
      <c r="K19" s="17" t="s">
        <v>42</v>
      </c>
      <c r="L19" s="10">
        <v>0</v>
      </c>
      <c r="M19" s="16" t="s">
        <v>42</v>
      </c>
      <c r="N19" s="10">
        <v>0</v>
      </c>
      <c r="O19" s="16" t="s">
        <v>42</v>
      </c>
      <c r="P19" s="10">
        <v>0</v>
      </c>
      <c r="Q19" s="18"/>
      <c r="R19" s="16" t="s">
        <v>68</v>
      </c>
      <c r="S19" s="19" t="s">
        <v>42</v>
      </c>
      <c r="T19" s="19" t="s">
        <v>42</v>
      </c>
      <c r="U19" s="19" t="s">
        <v>42</v>
      </c>
      <c r="V19" s="19" t="s">
        <v>42</v>
      </c>
      <c r="W19" s="19" t="s">
        <v>42</v>
      </c>
      <c r="X19" s="19" t="s">
        <v>42</v>
      </c>
      <c r="Y19" s="19" t="s">
        <v>42</v>
      </c>
      <c r="Z19" s="19" t="s">
        <v>42</v>
      </c>
      <c r="AA19" s="19" t="s">
        <v>42</v>
      </c>
      <c r="AB19" s="19" t="s">
        <v>42</v>
      </c>
      <c r="AC19" s="19" t="s">
        <v>42</v>
      </c>
      <c r="AD19" s="19" t="s">
        <v>42</v>
      </c>
      <c r="AE19" s="19" t="s">
        <v>42</v>
      </c>
      <c r="AF19" s="16"/>
      <c r="AG19" s="16" t="s">
        <v>42</v>
      </c>
      <c r="AH19" s="20" t="s">
        <v>103</v>
      </c>
    </row>
    <row r="20" spans="1:34" ht="43.2" x14ac:dyDescent="0.3">
      <c r="A20" s="15" t="s">
        <v>104</v>
      </c>
      <c r="B20" s="16" t="s">
        <v>105</v>
      </c>
      <c r="C20" s="16" t="s">
        <v>106</v>
      </c>
      <c r="D20" s="16" t="s">
        <v>42</v>
      </c>
      <c r="E20" s="16" t="s">
        <v>42</v>
      </c>
      <c r="F20" s="16" t="s">
        <v>42</v>
      </c>
      <c r="G20" s="16" t="s">
        <v>67</v>
      </c>
      <c r="H20" s="10">
        <v>0</v>
      </c>
      <c r="I20" s="16">
        <v>0</v>
      </c>
      <c r="J20" s="10">
        <v>0</v>
      </c>
      <c r="K20" s="17" t="s">
        <v>42</v>
      </c>
      <c r="L20" s="10">
        <v>0</v>
      </c>
      <c r="M20" s="16" t="s">
        <v>42</v>
      </c>
      <c r="N20" s="10">
        <v>0</v>
      </c>
      <c r="O20" s="16" t="s">
        <v>42</v>
      </c>
      <c r="P20" s="10">
        <v>0</v>
      </c>
      <c r="Q20" s="18"/>
      <c r="R20" s="16" t="s">
        <v>68</v>
      </c>
      <c r="S20" s="19" t="s">
        <v>42</v>
      </c>
      <c r="T20" s="19" t="s">
        <v>42</v>
      </c>
      <c r="U20" s="19" t="s">
        <v>42</v>
      </c>
      <c r="V20" s="19" t="s">
        <v>42</v>
      </c>
      <c r="W20" s="19" t="s">
        <v>42</v>
      </c>
      <c r="X20" s="19" t="s">
        <v>42</v>
      </c>
      <c r="Y20" s="19" t="s">
        <v>42</v>
      </c>
      <c r="Z20" s="19" t="s">
        <v>42</v>
      </c>
      <c r="AA20" s="19" t="s">
        <v>42</v>
      </c>
      <c r="AB20" s="19" t="s">
        <v>42</v>
      </c>
      <c r="AC20" s="19" t="s">
        <v>42</v>
      </c>
      <c r="AD20" s="19" t="s">
        <v>42</v>
      </c>
      <c r="AE20" s="19" t="s">
        <v>42</v>
      </c>
      <c r="AF20" s="16"/>
      <c r="AG20" s="16" t="s">
        <v>42</v>
      </c>
      <c r="AH20" s="20" t="s">
        <v>107</v>
      </c>
    </row>
    <row r="21" spans="1:34" x14ac:dyDescent="0.3">
      <c r="A21" s="15" t="s">
        <v>108</v>
      </c>
      <c r="B21" s="16" t="s">
        <v>109</v>
      </c>
      <c r="C21" s="16" t="s">
        <v>110</v>
      </c>
      <c r="D21" s="16" t="s">
        <v>42</v>
      </c>
      <c r="E21" s="16" t="s">
        <v>42</v>
      </c>
      <c r="F21" s="16" t="s">
        <v>42</v>
      </c>
      <c r="G21" s="16" t="s">
        <v>67</v>
      </c>
      <c r="H21" s="10">
        <v>0</v>
      </c>
      <c r="I21" s="16">
        <v>0</v>
      </c>
      <c r="J21" s="10">
        <v>0</v>
      </c>
      <c r="K21" s="17" t="s">
        <v>42</v>
      </c>
      <c r="L21" s="10">
        <v>0</v>
      </c>
      <c r="M21" s="16" t="s">
        <v>42</v>
      </c>
      <c r="N21" s="10">
        <v>0</v>
      </c>
      <c r="O21" s="16" t="s">
        <v>42</v>
      </c>
      <c r="P21" s="10">
        <v>0</v>
      </c>
      <c r="Q21" s="18"/>
      <c r="R21" s="16" t="s">
        <v>68</v>
      </c>
      <c r="S21" s="19" t="s">
        <v>42</v>
      </c>
      <c r="T21" s="19" t="s">
        <v>42</v>
      </c>
      <c r="U21" s="19" t="s">
        <v>42</v>
      </c>
      <c r="V21" s="19" t="s">
        <v>42</v>
      </c>
      <c r="W21" s="19" t="s">
        <v>42</v>
      </c>
      <c r="X21" s="19" t="s">
        <v>42</v>
      </c>
      <c r="Y21" s="19" t="s">
        <v>42</v>
      </c>
      <c r="Z21" s="19" t="s">
        <v>42</v>
      </c>
      <c r="AA21" s="19" t="s">
        <v>42</v>
      </c>
      <c r="AB21" s="19" t="s">
        <v>42</v>
      </c>
      <c r="AC21" s="19" t="s">
        <v>42</v>
      </c>
      <c r="AD21" s="19" t="s">
        <v>42</v>
      </c>
      <c r="AE21" s="19" t="s">
        <v>42</v>
      </c>
      <c r="AF21" s="16"/>
      <c r="AG21" s="16" t="s">
        <v>42</v>
      </c>
      <c r="AH21" s="20" t="s">
        <v>111</v>
      </c>
    </row>
    <row r="22" spans="1:34" x14ac:dyDescent="0.3">
      <c r="A22" s="15" t="s">
        <v>112</v>
      </c>
      <c r="B22" s="16" t="s">
        <v>113</v>
      </c>
      <c r="C22" s="16" t="s">
        <v>114</v>
      </c>
      <c r="D22" s="16" t="s">
        <v>42</v>
      </c>
      <c r="E22" s="16" t="s">
        <v>42</v>
      </c>
      <c r="F22" s="16" t="s">
        <v>42</v>
      </c>
      <c r="G22" s="16" t="s">
        <v>67</v>
      </c>
      <c r="H22" s="10">
        <v>0</v>
      </c>
      <c r="I22" s="16">
        <v>0</v>
      </c>
      <c r="J22" s="10">
        <v>0</v>
      </c>
      <c r="K22" s="17" t="s">
        <v>42</v>
      </c>
      <c r="L22" s="10">
        <v>0</v>
      </c>
      <c r="M22" s="16" t="s">
        <v>42</v>
      </c>
      <c r="N22" s="10">
        <v>0</v>
      </c>
      <c r="O22" s="16" t="s">
        <v>42</v>
      </c>
      <c r="P22" s="10">
        <v>0</v>
      </c>
      <c r="Q22" s="18"/>
      <c r="R22" s="16" t="s">
        <v>75</v>
      </c>
      <c r="S22" s="19" t="s">
        <v>42</v>
      </c>
      <c r="T22" s="19" t="s">
        <v>42</v>
      </c>
      <c r="U22" s="19" t="s">
        <v>42</v>
      </c>
      <c r="V22" s="19" t="s">
        <v>42</v>
      </c>
      <c r="W22" s="19" t="s">
        <v>42</v>
      </c>
      <c r="X22" s="19" t="s">
        <v>42</v>
      </c>
      <c r="Y22" s="19" t="s">
        <v>42</v>
      </c>
      <c r="Z22" s="19" t="s">
        <v>42</v>
      </c>
      <c r="AA22" s="19" t="s">
        <v>42</v>
      </c>
      <c r="AB22" s="19" t="s">
        <v>42</v>
      </c>
      <c r="AC22" s="19" t="s">
        <v>42</v>
      </c>
      <c r="AD22" s="19" t="s">
        <v>42</v>
      </c>
      <c r="AE22" s="19" t="s">
        <v>42</v>
      </c>
      <c r="AF22" s="16"/>
      <c r="AG22" s="16" t="s">
        <v>42</v>
      </c>
      <c r="AH22" s="20" t="s">
        <v>44</v>
      </c>
    </row>
    <row r="23" spans="1:34" x14ac:dyDescent="0.3">
      <c r="A23" s="15" t="s">
        <v>115</v>
      </c>
      <c r="B23" s="16" t="s">
        <v>116</v>
      </c>
      <c r="C23" s="16" t="s">
        <v>117</v>
      </c>
      <c r="D23" s="16" t="s">
        <v>42</v>
      </c>
      <c r="E23" s="16" t="s">
        <v>42</v>
      </c>
      <c r="F23" s="16" t="s">
        <v>42</v>
      </c>
      <c r="G23" s="16" t="s">
        <v>67</v>
      </c>
      <c r="H23" s="10">
        <v>0</v>
      </c>
      <c r="I23" s="16">
        <v>0</v>
      </c>
      <c r="J23" s="10">
        <v>0</v>
      </c>
      <c r="K23" s="17" t="s">
        <v>42</v>
      </c>
      <c r="L23" s="10">
        <v>0</v>
      </c>
      <c r="M23" s="16" t="s">
        <v>42</v>
      </c>
      <c r="N23" s="10">
        <v>0</v>
      </c>
      <c r="O23" s="16" t="s">
        <v>42</v>
      </c>
      <c r="P23" s="10">
        <v>0</v>
      </c>
      <c r="Q23" s="18"/>
      <c r="R23" s="16" t="s">
        <v>75</v>
      </c>
      <c r="S23" s="19" t="s">
        <v>42</v>
      </c>
      <c r="T23" s="19" t="s">
        <v>42</v>
      </c>
      <c r="U23" s="19" t="s">
        <v>42</v>
      </c>
      <c r="V23" s="19" t="s">
        <v>42</v>
      </c>
      <c r="W23" s="19" t="s">
        <v>42</v>
      </c>
      <c r="X23" s="19" t="s">
        <v>42</v>
      </c>
      <c r="Y23" s="19" t="s">
        <v>42</v>
      </c>
      <c r="Z23" s="19" t="s">
        <v>42</v>
      </c>
      <c r="AA23" s="19" t="s">
        <v>42</v>
      </c>
      <c r="AB23" s="19" t="s">
        <v>42</v>
      </c>
      <c r="AC23" s="19" t="s">
        <v>42</v>
      </c>
      <c r="AD23" s="19" t="s">
        <v>42</v>
      </c>
      <c r="AE23" s="19" t="s">
        <v>42</v>
      </c>
      <c r="AF23" s="16"/>
      <c r="AG23" s="16" t="s">
        <v>42</v>
      </c>
      <c r="AH23" s="20" t="s">
        <v>44</v>
      </c>
    </row>
    <row r="24" spans="1:34" ht="28.8" x14ac:dyDescent="0.3">
      <c r="A24" s="15" t="s">
        <v>118</v>
      </c>
      <c r="B24" s="16" t="s">
        <v>119</v>
      </c>
      <c r="C24" s="16" t="s">
        <v>120</v>
      </c>
      <c r="D24" s="16" t="s">
        <v>42</v>
      </c>
      <c r="E24" s="16" t="s">
        <v>42</v>
      </c>
      <c r="F24" s="16" t="s">
        <v>42</v>
      </c>
      <c r="G24" s="16" t="s">
        <v>67</v>
      </c>
      <c r="H24" s="10">
        <v>0</v>
      </c>
      <c r="I24" s="16">
        <v>0</v>
      </c>
      <c r="J24" s="10">
        <v>0</v>
      </c>
      <c r="K24" s="17" t="s">
        <v>42</v>
      </c>
      <c r="L24" s="10">
        <v>0</v>
      </c>
      <c r="M24" s="16" t="s">
        <v>42</v>
      </c>
      <c r="N24" s="10">
        <v>0</v>
      </c>
      <c r="O24" s="16" t="s">
        <v>42</v>
      </c>
      <c r="P24" s="10">
        <v>0</v>
      </c>
      <c r="Q24" s="18"/>
      <c r="R24" s="16" t="s">
        <v>68</v>
      </c>
      <c r="S24" s="19" t="s">
        <v>42</v>
      </c>
      <c r="T24" s="19" t="s">
        <v>42</v>
      </c>
      <c r="U24" s="19" t="s">
        <v>42</v>
      </c>
      <c r="V24" s="19" t="s">
        <v>42</v>
      </c>
      <c r="W24" s="19" t="s">
        <v>42</v>
      </c>
      <c r="X24" s="19" t="s">
        <v>42</v>
      </c>
      <c r="Y24" s="19" t="s">
        <v>42</v>
      </c>
      <c r="Z24" s="19" t="s">
        <v>42</v>
      </c>
      <c r="AA24" s="19" t="s">
        <v>42</v>
      </c>
      <c r="AB24" s="19" t="s">
        <v>42</v>
      </c>
      <c r="AC24" s="19" t="s">
        <v>42</v>
      </c>
      <c r="AD24" s="19" t="s">
        <v>42</v>
      </c>
      <c r="AE24" s="19" t="s">
        <v>42</v>
      </c>
      <c r="AF24" s="16"/>
      <c r="AG24" s="16" t="s">
        <v>42</v>
      </c>
      <c r="AH24" s="20" t="s">
        <v>121</v>
      </c>
    </row>
    <row r="25" spans="1:34" ht="28.8" x14ac:dyDescent="0.3">
      <c r="A25" s="15" t="s">
        <v>122</v>
      </c>
      <c r="B25" s="16" t="s">
        <v>123</v>
      </c>
      <c r="C25" s="16" t="s">
        <v>124</v>
      </c>
      <c r="D25" s="16" t="s">
        <v>42</v>
      </c>
      <c r="E25" s="16" t="s">
        <v>42</v>
      </c>
      <c r="F25" s="16" t="s">
        <v>42</v>
      </c>
      <c r="G25" s="16" t="s">
        <v>67</v>
      </c>
      <c r="H25" s="10">
        <v>0</v>
      </c>
      <c r="I25" s="16">
        <v>0</v>
      </c>
      <c r="J25" s="10">
        <v>0</v>
      </c>
      <c r="K25" s="17" t="s">
        <v>42</v>
      </c>
      <c r="L25" s="10">
        <v>0</v>
      </c>
      <c r="M25" s="16" t="s">
        <v>42</v>
      </c>
      <c r="N25" s="10">
        <v>0</v>
      </c>
      <c r="O25" s="16" t="s">
        <v>42</v>
      </c>
      <c r="P25" s="10">
        <v>0</v>
      </c>
      <c r="Q25" s="18"/>
      <c r="R25" s="16" t="s">
        <v>68</v>
      </c>
      <c r="S25" s="19" t="s">
        <v>42</v>
      </c>
      <c r="T25" s="19" t="s">
        <v>42</v>
      </c>
      <c r="U25" s="19" t="s">
        <v>42</v>
      </c>
      <c r="V25" s="19" t="s">
        <v>42</v>
      </c>
      <c r="W25" s="19" t="s">
        <v>42</v>
      </c>
      <c r="X25" s="19" t="s">
        <v>42</v>
      </c>
      <c r="Y25" s="19" t="s">
        <v>42</v>
      </c>
      <c r="Z25" s="19" t="s">
        <v>42</v>
      </c>
      <c r="AA25" s="19" t="s">
        <v>42</v>
      </c>
      <c r="AB25" s="19" t="s">
        <v>42</v>
      </c>
      <c r="AC25" s="19" t="s">
        <v>42</v>
      </c>
      <c r="AD25" s="19" t="s">
        <v>42</v>
      </c>
      <c r="AE25" s="19" t="s">
        <v>42</v>
      </c>
      <c r="AF25" s="16"/>
      <c r="AG25" s="16" t="s">
        <v>42</v>
      </c>
      <c r="AH25" s="20" t="s">
        <v>125</v>
      </c>
    </row>
    <row r="26" spans="1:34" ht="43.2" x14ac:dyDescent="0.3">
      <c r="A26" s="15" t="s">
        <v>126</v>
      </c>
      <c r="B26" s="16" t="s">
        <v>127</v>
      </c>
      <c r="C26" s="16" t="s">
        <v>128</v>
      </c>
      <c r="D26" s="16" t="s">
        <v>42</v>
      </c>
      <c r="E26" s="16" t="s">
        <v>42</v>
      </c>
      <c r="F26" s="16" t="s">
        <v>42</v>
      </c>
      <c r="G26" s="16" t="s">
        <v>67</v>
      </c>
      <c r="H26" s="10">
        <v>0</v>
      </c>
      <c r="I26" s="16">
        <v>0</v>
      </c>
      <c r="J26" s="10">
        <v>0</v>
      </c>
      <c r="K26" s="17" t="s">
        <v>129</v>
      </c>
      <c r="L26" s="10">
        <v>3700</v>
      </c>
      <c r="M26" s="16" t="s">
        <v>42</v>
      </c>
      <c r="N26" s="10">
        <v>0</v>
      </c>
      <c r="O26" s="16" t="s">
        <v>42</v>
      </c>
      <c r="P26" s="10">
        <v>0</v>
      </c>
      <c r="Q26" s="18"/>
      <c r="R26" s="16" t="s">
        <v>68</v>
      </c>
      <c r="S26" s="19" t="s">
        <v>42</v>
      </c>
      <c r="T26" s="19" t="s">
        <v>42</v>
      </c>
      <c r="U26" s="19" t="s">
        <v>42</v>
      </c>
      <c r="V26" s="19" t="s">
        <v>42</v>
      </c>
      <c r="W26" s="19" t="s">
        <v>42</v>
      </c>
      <c r="X26" s="19" t="s">
        <v>42</v>
      </c>
      <c r="Y26" s="19" t="s">
        <v>42</v>
      </c>
      <c r="Z26" s="19" t="s">
        <v>42</v>
      </c>
      <c r="AA26" s="19" t="s">
        <v>42</v>
      </c>
      <c r="AB26" s="19" t="s">
        <v>42</v>
      </c>
      <c r="AC26" s="19" t="s">
        <v>42</v>
      </c>
      <c r="AD26" s="19" t="s">
        <v>42</v>
      </c>
      <c r="AE26" s="19" t="s">
        <v>42</v>
      </c>
      <c r="AF26" s="16"/>
      <c r="AG26" s="16" t="s">
        <v>42</v>
      </c>
      <c r="AH26" s="20" t="s">
        <v>130</v>
      </c>
    </row>
    <row r="27" spans="1:34" x14ac:dyDescent="0.3">
      <c r="A27" s="15" t="s">
        <v>131</v>
      </c>
      <c r="B27" s="16" t="s">
        <v>132</v>
      </c>
      <c r="C27" s="16" t="s">
        <v>133</v>
      </c>
      <c r="D27" s="16" t="s">
        <v>42</v>
      </c>
      <c r="E27" s="16" t="s">
        <v>42</v>
      </c>
      <c r="F27" s="16" t="s">
        <v>42</v>
      </c>
      <c r="G27" s="16" t="s">
        <v>67</v>
      </c>
      <c r="H27" s="10">
        <v>0</v>
      </c>
      <c r="I27" s="16">
        <v>0</v>
      </c>
      <c r="J27" s="10">
        <v>0</v>
      </c>
      <c r="K27" s="17" t="s">
        <v>42</v>
      </c>
      <c r="L27" s="10">
        <v>0</v>
      </c>
      <c r="M27" s="16" t="s">
        <v>42</v>
      </c>
      <c r="N27" s="10">
        <v>0</v>
      </c>
      <c r="O27" s="16" t="s">
        <v>42</v>
      </c>
      <c r="P27" s="10">
        <v>0</v>
      </c>
      <c r="Q27" s="18"/>
      <c r="R27" s="16" t="s">
        <v>68</v>
      </c>
      <c r="S27" s="19" t="s">
        <v>42</v>
      </c>
      <c r="T27" s="19" t="s">
        <v>42</v>
      </c>
      <c r="U27" s="19" t="s">
        <v>42</v>
      </c>
      <c r="V27" s="19" t="s">
        <v>42</v>
      </c>
      <c r="W27" s="19" t="s">
        <v>42</v>
      </c>
      <c r="X27" s="19" t="s">
        <v>42</v>
      </c>
      <c r="Y27" s="19" t="s">
        <v>42</v>
      </c>
      <c r="Z27" s="19" t="s">
        <v>42</v>
      </c>
      <c r="AA27" s="19" t="s">
        <v>42</v>
      </c>
      <c r="AB27" s="19" t="s">
        <v>42</v>
      </c>
      <c r="AC27" s="19" t="s">
        <v>42</v>
      </c>
      <c r="AD27" s="19" t="s">
        <v>42</v>
      </c>
      <c r="AE27" s="19" t="s">
        <v>42</v>
      </c>
      <c r="AF27" s="16"/>
      <c r="AG27" s="16" t="s">
        <v>42</v>
      </c>
      <c r="AH27" s="20" t="s">
        <v>134</v>
      </c>
    </row>
    <row r="28" spans="1:34" x14ac:dyDescent="0.3">
      <c r="A28" s="15" t="s">
        <v>135</v>
      </c>
      <c r="B28" s="16" t="s">
        <v>136</v>
      </c>
      <c r="C28" s="16" t="s">
        <v>137</v>
      </c>
      <c r="D28" s="16" t="s">
        <v>42</v>
      </c>
      <c r="E28" s="16" t="s">
        <v>42</v>
      </c>
      <c r="F28" s="16" t="s">
        <v>42</v>
      </c>
      <c r="G28" s="16" t="s">
        <v>67</v>
      </c>
      <c r="H28" s="10">
        <v>0</v>
      </c>
      <c r="I28" s="16">
        <v>0</v>
      </c>
      <c r="J28" s="10">
        <v>0</v>
      </c>
      <c r="K28" s="17" t="s">
        <v>42</v>
      </c>
      <c r="L28" s="10">
        <v>0</v>
      </c>
      <c r="M28" s="16" t="s">
        <v>42</v>
      </c>
      <c r="N28" s="10">
        <v>0</v>
      </c>
      <c r="O28" s="16" t="s">
        <v>42</v>
      </c>
      <c r="P28" s="10">
        <v>0</v>
      </c>
      <c r="Q28" s="18"/>
      <c r="R28" s="16" t="s">
        <v>75</v>
      </c>
      <c r="S28" s="19" t="s">
        <v>42</v>
      </c>
      <c r="T28" s="19" t="s">
        <v>42</v>
      </c>
      <c r="U28" s="19" t="s">
        <v>42</v>
      </c>
      <c r="V28" s="19" t="s">
        <v>42</v>
      </c>
      <c r="W28" s="19" t="s">
        <v>42</v>
      </c>
      <c r="X28" s="19" t="s">
        <v>42</v>
      </c>
      <c r="Y28" s="19" t="s">
        <v>42</v>
      </c>
      <c r="Z28" s="19" t="s">
        <v>42</v>
      </c>
      <c r="AA28" s="19" t="s">
        <v>42</v>
      </c>
      <c r="AB28" s="19" t="s">
        <v>42</v>
      </c>
      <c r="AC28" s="19" t="s">
        <v>42</v>
      </c>
      <c r="AD28" s="19" t="s">
        <v>42</v>
      </c>
      <c r="AE28" s="19" t="s">
        <v>42</v>
      </c>
      <c r="AF28" s="16"/>
      <c r="AG28" s="16">
        <v>2025</v>
      </c>
      <c r="AH28" s="20" t="s">
        <v>138</v>
      </c>
    </row>
    <row r="29" spans="1:34" x14ac:dyDescent="0.3">
      <c r="A29" s="15" t="s">
        <v>139</v>
      </c>
      <c r="B29" s="16" t="s">
        <v>140</v>
      </c>
      <c r="C29" s="16" t="s">
        <v>141</v>
      </c>
      <c r="D29" s="16" t="s">
        <v>142</v>
      </c>
      <c r="E29" s="16" t="s">
        <v>101</v>
      </c>
      <c r="F29" s="16">
        <v>7620</v>
      </c>
      <c r="G29" s="16" t="s">
        <v>61</v>
      </c>
      <c r="H29" s="10">
        <v>885717.84</v>
      </c>
      <c r="I29" s="16">
        <v>1</v>
      </c>
      <c r="J29" s="10">
        <v>20000</v>
      </c>
      <c r="K29" s="17" t="s">
        <v>42</v>
      </c>
      <c r="L29" s="10">
        <v>0</v>
      </c>
      <c r="M29" s="16" t="s">
        <v>42</v>
      </c>
      <c r="N29" s="10">
        <v>0</v>
      </c>
      <c r="O29" s="16" t="s">
        <v>42</v>
      </c>
      <c r="P29" s="10">
        <v>0</v>
      </c>
      <c r="Q29" s="18"/>
      <c r="R29" s="16" t="s">
        <v>50</v>
      </c>
      <c r="S29" s="19">
        <v>43719</v>
      </c>
      <c r="T29" s="19">
        <v>44195</v>
      </c>
      <c r="U29" s="19">
        <v>44376</v>
      </c>
      <c r="V29" s="19">
        <v>44469</v>
      </c>
      <c r="W29" s="19">
        <v>45328</v>
      </c>
      <c r="X29" s="19">
        <v>45645</v>
      </c>
      <c r="Y29" s="19" t="s">
        <v>42</v>
      </c>
      <c r="Z29" s="19" t="s">
        <v>42</v>
      </c>
      <c r="AA29" s="19" t="s">
        <v>42</v>
      </c>
      <c r="AB29" s="19" t="s">
        <v>42</v>
      </c>
      <c r="AC29" s="19" t="s">
        <v>42</v>
      </c>
      <c r="AD29" s="19" t="s">
        <v>42</v>
      </c>
      <c r="AE29" s="19" t="s">
        <v>42</v>
      </c>
      <c r="AF29" s="16"/>
      <c r="AG29" s="16" t="s">
        <v>42</v>
      </c>
      <c r="AH29" s="20" t="s">
        <v>285</v>
      </c>
    </row>
    <row r="30" spans="1:34" x14ac:dyDescent="0.3">
      <c r="A30" s="15" t="s">
        <v>144</v>
      </c>
      <c r="B30" s="16" t="s">
        <v>145</v>
      </c>
      <c r="C30" s="16" t="s">
        <v>146</v>
      </c>
      <c r="D30" s="16" t="s">
        <v>42</v>
      </c>
      <c r="E30" s="16" t="s">
        <v>42</v>
      </c>
      <c r="F30" s="16" t="s">
        <v>42</v>
      </c>
      <c r="G30" s="16" t="s">
        <v>67</v>
      </c>
      <c r="H30" s="10">
        <v>0</v>
      </c>
      <c r="I30" s="16">
        <v>0</v>
      </c>
      <c r="J30" s="10">
        <v>0</v>
      </c>
      <c r="K30" s="17" t="s">
        <v>42</v>
      </c>
      <c r="L30" s="10">
        <v>0</v>
      </c>
      <c r="M30" s="16" t="s">
        <v>42</v>
      </c>
      <c r="N30" s="10">
        <v>0</v>
      </c>
      <c r="O30" s="16" t="s">
        <v>42</v>
      </c>
      <c r="P30" s="10">
        <v>0</v>
      </c>
      <c r="Q30" s="18"/>
      <c r="R30" s="16" t="s">
        <v>75</v>
      </c>
      <c r="S30" s="19" t="s">
        <v>42</v>
      </c>
      <c r="T30" s="19" t="s">
        <v>42</v>
      </c>
      <c r="U30" s="19" t="s">
        <v>42</v>
      </c>
      <c r="V30" s="19" t="s">
        <v>42</v>
      </c>
      <c r="W30" s="19" t="s">
        <v>42</v>
      </c>
      <c r="X30" s="19" t="s">
        <v>42</v>
      </c>
      <c r="Y30" s="19" t="s">
        <v>42</v>
      </c>
      <c r="Z30" s="19" t="s">
        <v>42</v>
      </c>
      <c r="AA30" s="19" t="s">
        <v>42</v>
      </c>
      <c r="AB30" s="19" t="s">
        <v>42</v>
      </c>
      <c r="AC30" s="19" t="s">
        <v>42</v>
      </c>
      <c r="AD30" s="19" t="s">
        <v>42</v>
      </c>
      <c r="AE30" s="19" t="s">
        <v>42</v>
      </c>
      <c r="AF30" s="16"/>
      <c r="AG30" s="16" t="s">
        <v>42</v>
      </c>
      <c r="AH30" s="20" t="s">
        <v>44</v>
      </c>
    </row>
    <row r="31" spans="1:34" ht="43.2" x14ac:dyDescent="0.3">
      <c r="A31" s="15" t="s">
        <v>147</v>
      </c>
      <c r="B31" s="16" t="s">
        <v>148</v>
      </c>
      <c r="C31" s="16" t="s">
        <v>149</v>
      </c>
      <c r="D31" s="16" t="s">
        <v>150</v>
      </c>
      <c r="E31" s="16" t="s">
        <v>42</v>
      </c>
      <c r="F31" s="16">
        <v>7623</v>
      </c>
      <c r="G31" s="16" t="s">
        <v>151</v>
      </c>
      <c r="H31" s="10">
        <v>1058145</v>
      </c>
      <c r="I31" s="16">
        <v>0</v>
      </c>
      <c r="J31" s="10">
        <v>0</v>
      </c>
      <c r="K31" s="17" t="s">
        <v>152</v>
      </c>
      <c r="L31" s="10">
        <v>367200</v>
      </c>
      <c r="M31" s="16" t="s">
        <v>42</v>
      </c>
      <c r="N31" s="10">
        <v>0</v>
      </c>
      <c r="O31" s="16" t="s">
        <v>42</v>
      </c>
      <c r="P31" s="10">
        <v>0</v>
      </c>
      <c r="Q31" s="18"/>
      <c r="R31" s="16" t="s">
        <v>153</v>
      </c>
      <c r="S31" s="19">
        <v>45117</v>
      </c>
      <c r="T31" s="19" t="s">
        <v>42</v>
      </c>
      <c r="U31" s="19" t="s">
        <v>42</v>
      </c>
      <c r="V31" s="19" t="s">
        <v>42</v>
      </c>
      <c r="W31" s="19" t="s">
        <v>42</v>
      </c>
      <c r="X31" s="19" t="s">
        <v>42</v>
      </c>
      <c r="Y31" s="19" t="s">
        <v>42</v>
      </c>
      <c r="Z31" s="19" t="s">
        <v>42</v>
      </c>
      <c r="AA31" s="19" t="s">
        <v>42</v>
      </c>
      <c r="AB31" s="19" t="s">
        <v>42</v>
      </c>
      <c r="AC31" s="19" t="s">
        <v>42</v>
      </c>
      <c r="AD31" s="19" t="s">
        <v>42</v>
      </c>
      <c r="AE31" s="19" t="s">
        <v>42</v>
      </c>
      <c r="AF31" s="16"/>
      <c r="AG31" s="16" t="s">
        <v>42</v>
      </c>
      <c r="AH31" s="20" t="s">
        <v>286</v>
      </c>
    </row>
    <row r="32" spans="1:34" ht="28.8" x14ac:dyDescent="0.3">
      <c r="A32" s="15" t="s">
        <v>154</v>
      </c>
      <c r="B32" s="16" t="s">
        <v>155</v>
      </c>
      <c r="C32" s="16" t="s">
        <v>156</v>
      </c>
      <c r="D32" s="16" t="s">
        <v>42</v>
      </c>
      <c r="E32" s="16" t="s">
        <v>42</v>
      </c>
      <c r="F32" s="16" t="s">
        <v>42</v>
      </c>
      <c r="G32" s="16" t="s">
        <v>67</v>
      </c>
      <c r="H32" s="10">
        <v>0</v>
      </c>
      <c r="I32" s="16">
        <v>0</v>
      </c>
      <c r="J32" s="10">
        <v>0</v>
      </c>
      <c r="K32" s="17" t="s">
        <v>42</v>
      </c>
      <c r="L32" s="10">
        <v>0</v>
      </c>
      <c r="M32" s="16" t="s">
        <v>42</v>
      </c>
      <c r="N32" s="10">
        <v>0</v>
      </c>
      <c r="O32" s="16" t="s">
        <v>42</v>
      </c>
      <c r="P32" s="10">
        <v>0</v>
      </c>
      <c r="Q32" s="18"/>
      <c r="R32" s="16" t="s">
        <v>75</v>
      </c>
      <c r="S32" s="19" t="s">
        <v>42</v>
      </c>
      <c r="T32" s="19" t="s">
        <v>42</v>
      </c>
      <c r="U32" s="19" t="s">
        <v>42</v>
      </c>
      <c r="V32" s="19" t="s">
        <v>42</v>
      </c>
      <c r="W32" s="19" t="s">
        <v>42</v>
      </c>
      <c r="X32" s="19" t="s">
        <v>42</v>
      </c>
      <c r="Y32" s="19" t="s">
        <v>42</v>
      </c>
      <c r="Z32" s="19" t="s">
        <v>42</v>
      </c>
      <c r="AA32" s="19" t="s">
        <v>42</v>
      </c>
      <c r="AB32" s="19" t="s">
        <v>42</v>
      </c>
      <c r="AC32" s="19" t="s">
        <v>42</v>
      </c>
      <c r="AD32" s="19" t="s">
        <v>42</v>
      </c>
      <c r="AE32" s="19" t="s">
        <v>42</v>
      </c>
      <c r="AF32" s="16"/>
      <c r="AG32" s="16">
        <v>2027</v>
      </c>
      <c r="AH32" s="20" t="s">
        <v>290</v>
      </c>
    </row>
    <row r="33" spans="1:34" x14ac:dyDescent="0.3">
      <c r="A33" s="15" t="s">
        <v>157</v>
      </c>
      <c r="B33" s="16" t="s">
        <v>158</v>
      </c>
      <c r="C33" s="16" t="s">
        <v>159</v>
      </c>
      <c r="D33" s="16" t="s">
        <v>42</v>
      </c>
      <c r="E33" s="16" t="s">
        <v>42</v>
      </c>
      <c r="F33" s="16" t="s">
        <v>42</v>
      </c>
      <c r="G33" s="16" t="s">
        <v>67</v>
      </c>
      <c r="H33" s="10">
        <v>0</v>
      </c>
      <c r="I33" s="16">
        <v>0</v>
      </c>
      <c r="J33" s="10">
        <v>0</v>
      </c>
      <c r="K33" s="17" t="s">
        <v>42</v>
      </c>
      <c r="L33" s="10">
        <v>0</v>
      </c>
      <c r="M33" s="16" t="s">
        <v>42</v>
      </c>
      <c r="N33" s="10">
        <v>0</v>
      </c>
      <c r="O33" s="16" t="s">
        <v>42</v>
      </c>
      <c r="P33" s="10">
        <v>0</v>
      </c>
      <c r="Q33" s="18"/>
      <c r="R33" s="16" t="s">
        <v>75</v>
      </c>
      <c r="S33" s="19" t="s">
        <v>42</v>
      </c>
      <c r="T33" s="19" t="s">
        <v>42</v>
      </c>
      <c r="U33" s="19" t="s">
        <v>42</v>
      </c>
      <c r="V33" s="19" t="s">
        <v>42</v>
      </c>
      <c r="W33" s="19" t="s">
        <v>42</v>
      </c>
      <c r="X33" s="19" t="s">
        <v>42</v>
      </c>
      <c r="Y33" s="19" t="s">
        <v>42</v>
      </c>
      <c r="Z33" s="19" t="s">
        <v>42</v>
      </c>
      <c r="AA33" s="19" t="s">
        <v>42</v>
      </c>
      <c r="AB33" s="19" t="s">
        <v>42</v>
      </c>
      <c r="AC33" s="19" t="s">
        <v>42</v>
      </c>
      <c r="AD33" s="19" t="s">
        <v>42</v>
      </c>
      <c r="AE33" s="19" t="s">
        <v>42</v>
      </c>
      <c r="AF33" s="16"/>
      <c r="AG33" s="16" t="s">
        <v>42</v>
      </c>
      <c r="AH33" s="20" t="s">
        <v>44</v>
      </c>
    </row>
    <row r="34" spans="1:34" x14ac:dyDescent="0.3">
      <c r="A34" s="15" t="s">
        <v>160</v>
      </c>
      <c r="B34" s="16" t="s">
        <v>161</v>
      </c>
      <c r="C34" s="16" t="s">
        <v>162</v>
      </c>
      <c r="D34" s="16" t="s">
        <v>42</v>
      </c>
      <c r="E34" s="16" t="s">
        <v>42</v>
      </c>
      <c r="F34" s="16" t="s">
        <v>42</v>
      </c>
      <c r="G34" s="16" t="s">
        <v>67</v>
      </c>
      <c r="H34" s="10">
        <v>0</v>
      </c>
      <c r="I34" s="16">
        <v>0</v>
      </c>
      <c r="J34" s="10">
        <v>0</v>
      </c>
      <c r="K34" s="17" t="s">
        <v>42</v>
      </c>
      <c r="L34" s="10">
        <v>0</v>
      </c>
      <c r="M34" s="16" t="s">
        <v>42</v>
      </c>
      <c r="N34" s="10">
        <v>0</v>
      </c>
      <c r="O34" s="16" t="s">
        <v>42</v>
      </c>
      <c r="P34" s="10">
        <v>0</v>
      </c>
      <c r="Q34" s="18"/>
      <c r="R34" s="16" t="s">
        <v>75</v>
      </c>
      <c r="S34" s="19" t="s">
        <v>42</v>
      </c>
      <c r="T34" s="19" t="s">
        <v>42</v>
      </c>
      <c r="U34" s="19" t="s">
        <v>42</v>
      </c>
      <c r="V34" s="19" t="s">
        <v>42</v>
      </c>
      <c r="W34" s="19" t="s">
        <v>42</v>
      </c>
      <c r="X34" s="19" t="s">
        <v>42</v>
      </c>
      <c r="Y34" s="19" t="s">
        <v>42</v>
      </c>
      <c r="Z34" s="19" t="s">
        <v>42</v>
      </c>
      <c r="AA34" s="19" t="s">
        <v>42</v>
      </c>
      <c r="AB34" s="19" t="s">
        <v>42</v>
      </c>
      <c r="AC34" s="19" t="s">
        <v>42</v>
      </c>
      <c r="AD34" s="19" t="s">
        <v>42</v>
      </c>
      <c r="AE34" s="19" t="s">
        <v>42</v>
      </c>
      <c r="AF34" s="16"/>
      <c r="AG34" s="16" t="s">
        <v>42</v>
      </c>
      <c r="AH34" s="20" t="s">
        <v>44</v>
      </c>
    </row>
    <row r="35" spans="1:34" ht="28.8" x14ac:dyDescent="0.3">
      <c r="A35" s="15" t="s">
        <v>163</v>
      </c>
      <c r="B35" s="16" t="s">
        <v>164</v>
      </c>
      <c r="C35" s="16" t="s">
        <v>165</v>
      </c>
      <c r="D35" s="16" t="s">
        <v>42</v>
      </c>
      <c r="E35" s="16" t="s">
        <v>42</v>
      </c>
      <c r="F35" s="16" t="s">
        <v>42</v>
      </c>
      <c r="G35" s="16" t="s">
        <v>67</v>
      </c>
      <c r="H35" s="10">
        <v>0</v>
      </c>
      <c r="I35" s="16">
        <v>0</v>
      </c>
      <c r="J35" s="10">
        <v>0</v>
      </c>
      <c r="K35" s="17" t="s">
        <v>129</v>
      </c>
      <c r="L35" s="10">
        <v>14410</v>
      </c>
      <c r="M35" s="16" t="s">
        <v>42</v>
      </c>
      <c r="N35" s="10">
        <v>0</v>
      </c>
      <c r="O35" s="16" t="s">
        <v>42</v>
      </c>
      <c r="P35" s="10">
        <v>0</v>
      </c>
      <c r="Q35" s="18"/>
      <c r="R35" s="16" t="s">
        <v>68</v>
      </c>
      <c r="S35" s="19" t="s">
        <v>42</v>
      </c>
      <c r="T35" s="19" t="s">
        <v>42</v>
      </c>
      <c r="U35" s="19" t="s">
        <v>42</v>
      </c>
      <c r="V35" s="19" t="s">
        <v>42</v>
      </c>
      <c r="W35" s="19" t="s">
        <v>42</v>
      </c>
      <c r="X35" s="19" t="s">
        <v>42</v>
      </c>
      <c r="Y35" s="19" t="s">
        <v>42</v>
      </c>
      <c r="Z35" s="19" t="s">
        <v>42</v>
      </c>
      <c r="AA35" s="19" t="s">
        <v>42</v>
      </c>
      <c r="AB35" s="19" t="s">
        <v>42</v>
      </c>
      <c r="AC35" s="19" t="s">
        <v>42</v>
      </c>
      <c r="AD35" s="19" t="s">
        <v>42</v>
      </c>
      <c r="AE35" s="19" t="s">
        <v>42</v>
      </c>
      <c r="AF35" s="16"/>
      <c r="AG35" s="16" t="s">
        <v>42</v>
      </c>
      <c r="AH35" s="20" t="s">
        <v>166</v>
      </c>
    </row>
    <row r="36" spans="1:34" x14ac:dyDescent="0.3">
      <c r="A36" s="15" t="s">
        <v>167</v>
      </c>
      <c r="B36" s="16" t="s">
        <v>168</v>
      </c>
      <c r="C36" s="16" t="s">
        <v>169</v>
      </c>
      <c r="D36" s="16" t="s">
        <v>42</v>
      </c>
      <c r="E36" s="16" t="s">
        <v>42</v>
      </c>
      <c r="F36" s="16" t="s">
        <v>42</v>
      </c>
      <c r="G36" s="16" t="s">
        <v>67</v>
      </c>
      <c r="H36" s="10">
        <v>0</v>
      </c>
      <c r="I36" s="16">
        <v>0</v>
      </c>
      <c r="J36" s="10">
        <v>0</v>
      </c>
      <c r="K36" s="17" t="s">
        <v>42</v>
      </c>
      <c r="L36" s="10">
        <v>0</v>
      </c>
      <c r="M36" s="16" t="s">
        <v>42</v>
      </c>
      <c r="N36" s="10">
        <v>0</v>
      </c>
      <c r="O36" s="16" t="s">
        <v>42</v>
      </c>
      <c r="P36" s="10">
        <v>0</v>
      </c>
      <c r="Q36" s="18"/>
      <c r="R36" s="16" t="s">
        <v>68</v>
      </c>
      <c r="S36" s="19" t="s">
        <v>42</v>
      </c>
      <c r="T36" s="19" t="s">
        <v>42</v>
      </c>
      <c r="U36" s="19" t="s">
        <v>42</v>
      </c>
      <c r="V36" s="19" t="s">
        <v>42</v>
      </c>
      <c r="W36" s="19" t="s">
        <v>42</v>
      </c>
      <c r="X36" s="19" t="s">
        <v>42</v>
      </c>
      <c r="Y36" s="19" t="s">
        <v>42</v>
      </c>
      <c r="Z36" s="19" t="s">
        <v>42</v>
      </c>
      <c r="AA36" s="19" t="s">
        <v>42</v>
      </c>
      <c r="AB36" s="19" t="s">
        <v>42</v>
      </c>
      <c r="AC36" s="19" t="s">
        <v>42</v>
      </c>
      <c r="AD36" s="19" t="s">
        <v>42</v>
      </c>
      <c r="AE36" s="19" t="s">
        <v>42</v>
      </c>
      <c r="AF36" s="16"/>
      <c r="AG36" s="16" t="s">
        <v>42</v>
      </c>
      <c r="AH36" s="20" t="s">
        <v>170</v>
      </c>
    </row>
    <row r="37" spans="1:34" x14ac:dyDescent="0.3">
      <c r="A37" s="15" t="s">
        <v>171</v>
      </c>
      <c r="B37" s="16" t="s">
        <v>37</v>
      </c>
      <c r="C37" s="16" t="s">
        <v>172</v>
      </c>
      <c r="D37" s="16" t="s">
        <v>42</v>
      </c>
      <c r="E37" s="16" t="s">
        <v>42</v>
      </c>
      <c r="F37" s="16" t="s">
        <v>42</v>
      </c>
      <c r="G37" s="16" t="s">
        <v>67</v>
      </c>
      <c r="H37" s="10">
        <v>0</v>
      </c>
      <c r="I37" s="16">
        <v>0</v>
      </c>
      <c r="J37" s="10">
        <v>0</v>
      </c>
      <c r="K37" s="17" t="s">
        <v>129</v>
      </c>
      <c r="L37" s="10">
        <v>7080</v>
      </c>
      <c r="M37" s="16" t="s">
        <v>42</v>
      </c>
      <c r="N37" s="10">
        <v>0</v>
      </c>
      <c r="O37" s="16" t="s">
        <v>42</v>
      </c>
      <c r="P37" s="10">
        <v>0</v>
      </c>
      <c r="Q37" s="18"/>
      <c r="R37" s="16" t="s">
        <v>68</v>
      </c>
      <c r="S37" s="19" t="s">
        <v>42</v>
      </c>
      <c r="T37" s="19" t="s">
        <v>42</v>
      </c>
      <c r="U37" s="19" t="s">
        <v>42</v>
      </c>
      <c r="V37" s="19" t="s">
        <v>42</v>
      </c>
      <c r="W37" s="19" t="s">
        <v>42</v>
      </c>
      <c r="X37" s="19" t="s">
        <v>42</v>
      </c>
      <c r="Y37" s="19" t="s">
        <v>42</v>
      </c>
      <c r="Z37" s="19" t="s">
        <v>42</v>
      </c>
      <c r="AA37" s="19" t="s">
        <v>42</v>
      </c>
      <c r="AB37" s="19" t="s">
        <v>42</v>
      </c>
      <c r="AC37" s="19" t="s">
        <v>42</v>
      </c>
      <c r="AD37" s="19" t="s">
        <v>42</v>
      </c>
      <c r="AE37" s="19" t="s">
        <v>42</v>
      </c>
      <c r="AF37" s="16"/>
      <c r="AG37" s="16" t="s">
        <v>42</v>
      </c>
      <c r="AH37" s="20" t="s">
        <v>44</v>
      </c>
    </row>
    <row r="38" spans="1:34" x14ac:dyDescent="0.3">
      <c r="A38" s="15" t="s">
        <v>173</v>
      </c>
      <c r="B38" s="16" t="s">
        <v>52</v>
      </c>
      <c r="C38" s="16" t="s">
        <v>174</v>
      </c>
      <c r="D38" s="16" t="s">
        <v>42</v>
      </c>
      <c r="E38" s="16" t="s">
        <v>42</v>
      </c>
      <c r="F38" s="16" t="s">
        <v>42</v>
      </c>
      <c r="G38" s="16" t="s">
        <v>67</v>
      </c>
      <c r="H38" s="10">
        <v>0</v>
      </c>
      <c r="I38" s="16">
        <v>0</v>
      </c>
      <c r="J38" s="10">
        <v>0</v>
      </c>
      <c r="K38" s="17" t="s">
        <v>175</v>
      </c>
      <c r="L38" s="10">
        <v>0</v>
      </c>
      <c r="M38" s="16" t="s">
        <v>42</v>
      </c>
      <c r="N38" s="10">
        <v>0</v>
      </c>
      <c r="O38" s="16" t="s">
        <v>42</v>
      </c>
      <c r="P38" s="10">
        <v>0</v>
      </c>
      <c r="Q38" s="18"/>
      <c r="R38" s="16" t="s">
        <v>68</v>
      </c>
      <c r="S38" s="19" t="s">
        <v>42</v>
      </c>
      <c r="T38" s="19" t="s">
        <v>42</v>
      </c>
      <c r="U38" s="19" t="s">
        <v>42</v>
      </c>
      <c r="V38" s="19" t="s">
        <v>42</v>
      </c>
      <c r="W38" s="19" t="s">
        <v>42</v>
      </c>
      <c r="X38" s="19" t="s">
        <v>42</v>
      </c>
      <c r="Y38" s="19" t="s">
        <v>42</v>
      </c>
      <c r="Z38" s="19" t="s">
        <v>42</v>
      </c>
      <c r="AA38" s="19" t="s">
        <v>42</v>
      </c>
      <c r="AB38" s="19" t="s">
        <v>42</v>
      </c>
      <c r="AC38" s="19" t="s">
        <v>42</v>
      </c>
      <c r="AD38" s="19" t="s">
        <v>42</v>
      </c>
      <c r="AE38" s="19" t="s">
        <v>42</v>
      </c>
      <c r="AF38" s="16"/>
      <c r="AG38" s="16" t="s">
        <v>42</v>
      </c>
      <c r="AH38" s="20" t="s">
        <v>176</v>
      </c>
    </row>
    <row r="39" spans="1:34" x14ac:dyDescent="0.3">
      <c r="A39" s="15" t="s">
        <v>177</v>
      </c>
      <c r="B39" s="16" t="s">
        <v>178</v>
      </c>
      <c r="C39" s="16" t="s">
        <v>179</v>
      </c>
      <c r="D39" s="16" t="s">
        <v>42</v>
      </c>
      <c r="E39" s="16" t="s">
        <v>42</v>
      </c>
      <c r="F39" s="16" t="s">
        <v>42</v>
      </c>
      <c r="G39" s="16" t="s">
        <v>67</v>
      </c>
      <c r="H39" s="10">
        <v>0</v>
      </c>
      <c r="I39" s="16">
        <v>0</v>
      </c>
      <c r="J39" s="10">
        <v>0</v>
      </c>
      <c r="K39" s="17" t="s">
        <v>42</v>
      </c>
      <c r="L39" s="10">
        <v>0</v>
      </c>
      <c r="M39" s="16" t="s">
        <v>42</v>
      </c>
      <c r="N39" s="10">
        <v>0</v>
      </c>
      <c r="O39" s="16" t="s">
        <v>42</v>
      </c>
      <c r="P39" s="10">
        <v>0</v>
      </c>
      <c r="Q39" s="18"/>
      <c r="R39" s="16" t="s">
        <v>75</v>
      </c>
      <c r="S39" s="19" t="s">
        <v>42</v>
      </c>
      <c r="T39" s="19" t="s">
        <v>42</v>
      </c>
      <c r="U39" s="19" t="s">
        <v>42</v>
      </c>
      <c r="V39" s="19" t="s">
        <v>42</v>
      </c>
      <c r="W39" s="19" t="s">
        <v>42</v>
      </c>
      <c r="X39" s="19" t="s">
        <v>42</v>
      </c>
      <c r="Y39" s="19" t="s">
        <v>42</v>
      </c>
      <c r="Z39" s="19" t="s">
        <v>42</v>
      </c>
      <c r="AA39" s="19" t="s">
        <v>42</v>
      </c>
      <c r="AB39" s="19" t="s">
        <v>42</v>
      </c>
      <c r="AC39" s="19" t="s">
        <v>42</v>
      </c>
      <c r="AD39" s="19" t="s">
        <v>42</v>
      </c>
      <c r="AE39" s="19" t="s">
        <v>42</v>
      </c>
      <c r="AF39" s="16"/>
      <c r="AG39" s="16" t="s">
        <v>42</v>
      </c>
      <c r="AH39" s="20" t="s">
        <v>44</v>
      </c>
    </row>
    <row r="40" spans="1:34" x14ac:dyDescent="0.3">
      <c r="A40" s="15" t="s">
        <v>180</v>
      </c>
      <c r="B40" s="16" t="s">
        <v>181</v>
      </c>
      <c r="C40" s="16" t="s">
        <v>182</v>
      </c>
      <c r="D40" s="16" t="s">
        <v>42</v>
      </c>
      <c r="E40" s="16" t="s">
        <v>42</v>
      </c>
      <c r="F40" s="16" t="s">
        <v>42</v>
      </c>
      <c r="G40" s="16" t="s">
        <v>67</v>
      </c>
      <c r="H40" s="10">
        <v>0</v>
      </c>
      <c r="I40" s="16">
        <v>0</v>
      </c>
      <c r="J40" s="10">
        <v>0</v>
      </c>
      <c r="K40" s="17" t="s">
        <v>42</v>
      </c>
      <c r="L40" s="10">
        <v>0</v>
      </c>
      <c r="M40" s="16" t="s">
        <v>42</v>
      </c>
      <c r="N40" s="10">
        <v>0</v>
      </c>
      <c r="O40" s="16" t="s">
        <v>42</v>
      </c>
      <c r="P40" s="10">
        <v>0</v>
      </c>
      <c r="Q40" s="18"/>
      <c r="R40" s="16" t="s">
        <v>68</v>
      </c>
      <c r="S40" s="19" t="s">
        <v>42</v>
      </c>
      <c r="T40" s="19" t="s">
        <v>42</v>
      </c>
      <c r="U40" s="19" t="s">
        <v>42</v>
      </c>
      <c r="V40" s="19" t="s">
        <v>42</v>
      </c>
      <c r="W40" s="19" t="s">
        <v>42</v>
      </c>
      <c r="X40" s="19" t="s">
        <v>42</v>
      </c>
      <c r="Y40" s="19" t="s">
        <v>42</v>
      </c>
      <c r="Z40" s="19" t="s">
        <v>42</v>
      </c>
      <c r="AA40" s="19" t="s">
        <v>42</v>
      </c>
      <c r="AB40" s="19" t="s">
        <v>42</v>
      </c>
      <c r="AC40" s="19" t="s">
        <v>42</v>
      </c>
      <c r="AD40" s="19" t="s">
        <v>42</v>
      </c>
      <c r="AE40" s="19" t="s">
        <v>42</v>
      </c>
      <c r="AF40" s="16"/>
      <c r="AG40" s="16" t="s">
        <v>42</v>
      </c>
      <c r="AH40" s="20" t="s">
        <v>183</v>
      </c>
    </row>
    <row r="41" spans="1:34" ht="28.8" x14ac:dyDescent="0.3">
      <c r="A41" s="15" t="s">
        <v>184</v>
      </c>
      <c r="B41" s="16" t="s">
        <v>185</v>
      </c>
      <c r="C41" s="16" t="s">
        <v>186</v>
      </c>
      <c r="D41" s="16" t="s">
        <v>42</v>
      </c>
      <c r="E41" s="16" t="s">
        <v>42</v>
      </c>
      <c r="F41" s="16" t="s">
        <v>42</v>
      </c>
      <c r="G41" s="16" t="s">
        <v>67</v>
      </c>
      <c r="H41" s="10">
        <v>0</v>
      </c>
      <c r="I41" s="16">
        <v>0</v>
      </c>
      <c r="J41" s="10">
        <v>0</v>
      </c>
      <c r="K41" s="17" t="s">
        <v>42</v>
      </c>
      <c r="L41" s="10">
        <v>0</v>
      </c>
      <c r="M41" s="16" t="s">
        <v>42</v>
      </c>
      <c r="N41" s="10">
        <v>0</v>
      </c>
      <c r="O41" s="16" t="s">
        <v>42</v>
      </c>
      <c r="P41" s="10">
        <v>0</v>
      </c>
      <c r="Q41" s="18"/>
      <c r="R41" s="16" t="s">
        <v>68</v>
      </c>
      <c r="S41" s="19" t="s">
        <v>42</v>
      </c>
      <c r="T41" s="19" t="s">
        <v>42</v>
      </c>
      <c r="U41" s="19" t="s">
        <v>42</v>
      </c>
      <c r="V41" s="19" t="s">
        <v>42</v>
      </c>
      <c r="W41" s="19" t="s">
        <v>42</v>
      </c>
      <c r="X41" s="19" t="s">
        <v>42</v>
      </c>
      <c r="Y41" s="19" t="s">
        <v>42</v>
      </c>
      <c r="Z41" s="19" t="s">
        <v>42</v>
      </c>
      <c r="AA41" s="19" t="s">
        <v>42</v>
      </c>
      <c r="AB41" s="19" t="s">
        <v>42</v>
      </c>
      <c r="AC41" s="19" t="s">
        <v>42</v>
      </c>
      <c r="AD41" s="19" t="s">
        <v>42</v>
      </c>
      <c r="AE41" s="19" t="s">
        <v>42</v>
      </c>
      <c r="AF41" s="16"/>
      <c r="AG41" s="16" t="s">
        <v>42</v>
      </c>
      <c r="AH41" s="20" t="s">
        <v>187</v>
      </c>
    </row>
    <row r="42" spans="1:34" ht="28.8" x14ac:dyDescent="0.3">
      <c r="A42" s="15" t="s">
        <v>188</v>
      </c>
      <c r="B42" s="16" t="s">
        <v>189</v>
      </c>
      <c r="C42" s="16" t="s">
        <v>190</v>
      </c>
      <c r="D42" s="16" t="s">
        <v>42</v>
      </c>
      <c r="E42" s="16" t="s">
        <v>42</v>
      </c>
      <c r="F42" s="16" t="s">
        <v>42</v>
      </c>
      <c r="G42" s="16" t="s">
        <v>67</v>
      </c>
      <c r="H42" s="10">
        <v>0</v>
      </c>
      <c r="I42" s="16">
        <v>0</v>
      </c>
      <c r="J42" s="10">
        <v>0</v>
      </c>
      <c r="K42" s="17" t="s">
        <v>191</v>
      </c>
      <c r="L42" s="10">
        <v>4421</v>
      </c>
      <c r="M42" s="16" t="s">
        <v>42</v>
      </c>
      <c r="N42" s="10">
        <v>0</v>
      </c>
      <c r="O42" s="16" t="s">
        <v>42</v>
      </c>
      <c r="P42" s="10">
        <v>0</v>
      </c>
      <c r="Q42" s="18"/>
      <c r="R42" s="16" t="s">
        <v>68</v>
      </c>
      <c r="S42" s="19" t="s">
        <v>42</v>
      </c>
      <c r="T42" s="19" t="s">
        <v>42</v>
      </c>
      <c r="U42" s="19" t="s">
        <v>42</v>
      </c>
      <c r="V42" s="19" t="s">
        <v>42</v>
      </c>
      <c r="W42" s="19" t="s">
        <v>42</v>
      </c>
      <c r="X42" s="19" t="s">
        <v>42</v>
      </c>
      <c r="Y42" s="19" t="s">
        <v>42</v>
      </c>
      <c r="Z42" s="19" t="s">
        <v>42</v>
      </c>
      <c r="AA42" s="19" t="s">
        <v>42</v>
      </c>
      <c r="AB42" s="19" t="s">
        <v>42</v>
      </c>
      <c r="AC42" s="19" t="s">
        <v>42</v>
      </c>
      <c r="AD42" s="19" t="s">
        <v>42</v>
      </c>
      <c r="AE42" s="19" t="s">
        <v>42</v>
      </c>
      <c r="AF42" s="16"/>
      <c r="AG42" s="16" t="s">
        <v>42</v>
      </c>
      <c r="AH42" s="20" t="s">
        <v>192</v>
      </c>
    </row>
    <row r="43" spans="1:34" ht="43.2" x14ac:dyDescent="0.3">
      <c r="A43" s="15" t="s">
        <v>193</v>
      </c>
      <c r="B43" s="16" t="s">
        <v>194</v>
      </c>
      <c r="C43" s="16" t="s">
        <v>195</v>
      </c>
      <c r="D43" s="16" t="s">
        <v>42</v>
      </c>
      <c r="E43" s="16" t="s">
        <v>42</v>
      </c>
      <c r="F43" s="16" t="s">
        <v>42</v>
      </c>
      <c r="G43" s="16" t="s">
        <v>67</v>
      </c>
      <c r="H43" s="10">
        <v>0</v>
      </c>
      <c r="I43" s="16">
        <v>0</v>
      </c>
      <c r="J43" s="10">
        <v>0</v>
      </c>
      <c r="K43" s="17" t="s">
        <v>42</v>
      </c>
      <c r="L43" s="10">
        <v>0</v>
      </c>
      <c r="M43" s="16" t="s">
        <v>42</v>
      </c>
      <c r="N43" s="10">
        <v>0</v>
      </c>
      <c r="O43" s="16" t="s">
        <v>42</v>
      </c>
      <c r="P43" s="10">
        <v>0</v>
      </c>
      <c r="Q43" s="18"/>
      <c r="R43" s="16" t="s">
        <v>68</v>
      </c>
      <c r="S43" s="19" t="s">
        <v>42</v>
      </c>
      <c r="T43" s="19" t="s">
        <v>42</v>
      </c>
      <c r="U43" s="19" t="s">
        <v>42</v>
      </c>
      <c r="V43" s="19" t="s">
        <v>42</v>
      </c>
      <c r="W43" s="19" t="s">
        <v>42</v>
      </c>
      <c r="X43" s="19" t="s">
        <v>42</v>
      </c>
      <c r="Y43" s="19" t="s">
        <v>42</v>
      </c>
      <c r="Z43" s="19" t="s">
        <v>42</v>
      </c>
      <c r="AA43" s="19" t="s">
        <v>42</v>
      </c>
      <c r="AB43" s="19" t="s">
        <v>42</v>
      </c>
      <c r="AC43" s="19" t="s">
        <v>42</v>
      </c>
      <c r="AD43" s="19" t="s">
        <v>42</v>
      </c>
      <c r="AE43" s="19" t="s">
        <v>42</v>
      </c>
      <c r="AF43" s="16"/>
      <c r="AG43" s="16" t="s">
        <v>42</v>
      </c>
      <c r="AH43" s="20" t="s">
        <v>196</v>
      </c>
    </row>
    <row r="44" spans="1:34" ht="28.8" x14ac:dyDescent="0.3">
      <c r="A44" s="15" t="s">
        <v>197</v>
      </c>
      <c r="B44" s="16" t="s">
        <v>198</v>
      </c>
      <c r="C44" s="16" t="s">
        <v>199</v>
      </c>
      <c r="D44" s="16" t="s">
        <v>42</v>
      </c>
      <c r="E44" s="16" t="s">
        <v>42</v>
      </c>
      <c r="F44" s="16" t="s">
        <v>42</v>
      </c>
      <c r="G44" s="16" t="s">
        <v>67</v>
      </c>
      <c r="H44" s="10">
        <v>0</v>
      </c>
      <c r="I44" s="16">
        <v>0</v>
      </c>
      <c r="J44" s="10">
        <v>0</v>
      </c>
      <c r="K44" s="17" t="s">
        <v>42</v>
      </c>
      <c r="L44" s="10">
        <v>0</v>
      </c>
      <c r="M44" s="16" t="s">
        <v>42</v>
      </c>
      <c r="N44" s="10">
        <v>0</v>
      </c>
      <c r="O44" s="16" t="s">
        <v>42</v>
      </c>
      <c r="P44" s="10">
        <v>0</v>
      </c>
      <c r="Q44" s="18"/>
      <c r="R44" s="16" t="s">
        <v>68</v>
      </c>
      <c r="S44" s="19" t="s">
        <v>42</v>
      </c>
      <c r="T44" s="19" t="s">
        <v>42</v>
      </c>
      <c r="U44" s="19" t="s">
        <v>42</v>
      </c>
      <c r="V44" s="19" t="s">
        <v>42</v>
      </c>
      <c r="W44" s="19" t="s">
        <v>42</v>
      </c>
      <c r="X44" s="19" t="s">
        <v>42</v>
      </c>
      <c r="Y44" s="19" t="s">
        <v>42</v>
      </c>
      <c r="Z44" s="19" t="s">
        <v>42</v>
      </c>
      <c r="AA44" s="19" t="s">
        <v>42</v>
      </c>
      <c r="AB44" s="19" t="s">
        <v>42</v>
      </c>
      <c r="AC44" s="19" t="s">
        <v>42</v>
      </c>
      <c r="AD44" s="19" t="s">
        <v>42</v>
      </c>
      <c r="AE44" s="19" t="s">
        <v>42</v>
      </c>
      <c r="AF44" s="16"/>
      <c r="AG44" s="16" t="s">
        <v>42</v>
      </c>
      <c r="AH44" s="20" t="s">
        <v>200</v>
      </c>
    </row>
    <row r="45" spans="1:34" x14ac:dyDescent="0.3">
      <c r="A45" s="15" t="s">
        <v>201</v>
      </c>
      <c r="B45" s="16" t="s">
        <v>202</v>
      </c>
      <c r="C45" s="16" t="s">
        <v>203</v>
      </c>
      <c r="D45" s="16" t="s">
        <v>42</v>
      </c>
      <c r="E45" s="16" t="s">
        <v>42</v>
      </c>
      <c r="F45" s="16" t="s">
        <v>42</v>
      </c>
      <c r="G45" s="16" t="s">
        <v>67</v>
      </c>
      <c r="H45" s="10">
        <v>0</v>
      </c>
      <c r="I45" s="16">
        <v>0</v>
      </c>
      <c r="J45" s="10">
        <v>0</v>
      </c>
      <c r="K45" s="17" t="s">
        <v>42</v>
      </c>
      <c r="L45" s="10">
        <v>0</v>
      </c>
      <c r="M45" s="16" t="s">
        <v>42</v>
      </c>
      <c r="N45" s="10">
        <v>0</v>
      </c>
      <c r="O45" s="16" t="s">
        <v>42</v>
      </c>
      <c r="P45" s="10">
        <v>0</v>
      </c>
      <c r="Q45" s="18"/>
      <c r="R45" s="16" t="s">
        <v>75</v>
      </c>
      <c r="S45" s="19" t="s">
        <v>42</v>
      </c>
      <c r="T45" s="19" t="s">
        <v>42</v>
      </c>
      <c r="U45" s="19" t="s">
        <v>42</v>
      </c>
      <c r="V45" s="19" t="s">
        <v>42</v>
      </c>
      <c r="W45" s="19" t="s">
        <v>42</v>
      </c>
      <c r="X45" s="19" t="s">
        <v>42</v>
      </c>
      <c r="Y45" s="19" t="s">
        <v>42</v>
      </c>
      <c r="Z45" s="19" t="s">
        <v>42</v>
      </c>
      <c r="AA45" s="19" t="s">
        <v>42</v>
      </c>
      <c r="AB45" s="19" t="s">
        <v>42</v>
      </c>
      <c r="AC45" s="19" t="s">
        <v>42</v>
      </c>
      <c r="AD45" s="19" t="s">
        <v>42</v>
      </c>
      <c r="AE45" s="19" t="s">
        <v>42</v>
      </c>
      <c r="AF45" s="16"/>
      <c r="AG45" s="16" t="s">
        <v>42</v>
      </c>
      <c r="AH45" s="20" t="s">
        <v>44</v>
      </c>
    </row>
    <row r="46" spans="1:34" x14ac:dyDescent="0.3">
      <c r="A46" s="15" t="s">
        <v>204</v>
      </c>
      <c r="B46" s="16" t="s">
        <v>205</v>
      </c>
      <c r="C46" s="16" t="s">
        <v>206</v>
      </c>
      <c r="D46" s="16" t="s">
        <v>42</v>
      </c>
      <c r="E46" s="16" t="s">
        <v>42</v>
      </c>
      <c r="F46" s="16" t="s">
        <v>42</v>
      </c>
      <c r="G46" s="16" t="s">
        <v>67</v>
      </c>
      <c r="H46" s="10">
        <v>45000</v>
      </c>
      <c r="I46" s="16">
        <v>0</v>
      </c>
      <c r="J46" s="10">
        <v>0</v>
      </c>
      <c r="K46" s="17" t="s">
        <v>42</v>
      </c>
      <c r="L46" s="10">
        <v>0</v>
      </c>
      <c r="M46" s="16" t="s">
        <v>42</v>
      </c>
      <c r="N46" s="10">
        <v>0</v>
      </c>
      <c r="O46" s="16" t="s">
        <v>42</v>
      </c>
      <c r="P46" s="10">
        <v>0</v>
      </c>
      <c r="Q46" s="16"/>
      <c r="R46" s="16" t="s">
        <v>68</v>
      </c>
      <c r="S46" s="19" t="s">
        <v>42</v>
      </c>
      <c r="T46" s="19" t="s">
        <v>42</v>
      </c>
      <c r="U46" s="19" t="s">
        <v>42</v>
      </c>
      <c r="V46" s="19" t="s">
        <v>42</v>
      </c>
      <c r="W46" s="19" t="s">
        <v>42</v>
      </c>
      <c r="X46" s="19" t="s">
        <v>42</v>
      </c>
      <c r="Y46" s="19" t="s">
        <v>42</v>
      </c>
      <c r="Z46" s="19" t="s">
        <v>42</v>
      </c>
      <c r="AA46" s="19" t="s">
        <v>42</v>
      </c>
      <c r="AB46" s="19" t="s">
        <v>42</v>
      </c>
      <c r="AC46" s="19" t="s">
        <v>42</v>
      </c>
      <c r="AD46" s="19" t="s">
        <v>42</v>
      </c>
      <c r="AE46" s="19" t="s">
        <v>42</v>
      </c>
      <c r="AF46" s="16"/>
      <c r="AG46" s="16" t="s">
        <v>42</v>
      </c>
      <c r="AH46" s="20" t="s">
        <v>207</v>
      </c>
    </row>
    <row r="47" spans="1:34" x14ac:dyDescent="0.3">
      <c r="A47" s="15" t="s">
        <v>208</v>
      </c>
      <c r="B47" s="16" t="s">
        <v>209</v>
      </c>
      <c r="C47" s="16" t="s">
        <v>210</v>
      </c>
      <c r="D47" s="16" t="s">
        <v>42</v>
      </c>
      <c r="E47" s="16" t="s">
        <v>42</v>
      </c>
      <c r="F47" s="16" t="s">
        <v>42</v>
      </c>
      <c r="G47" s="16" t="s">
        <v>67</v>
      </c>
      <c r="H47" s="10">
        <v>0</v>
      </c>
      <c r="I47" s="16">
        <v>0</v>
      </c>
      <c r="J47" s="10">
        <v>0</v>
      </c>
      <c r="K47" s="17" t="s">
        <v>42</v>
      </c>
      <c r="L47" s="10">
        <v>0</v>
      </c>
      <c r="M47" s="16" t="s">
        <v>42</v>
      </c>
      <c r="N47" s="10">
        <v>0</v>
      </c>
      <c r="O47" s="16" t="s">
        <v>42</v>
      </c>
      <c r="P47" s="10">
        <v>0</v>
      </c>
      <c r="Q47" s="16"/>
      <c r="R47" s="16" t="s">
        <v>68</v>
      </c>
      <c r="S47" s="19" t="s">
        <v>42</v>
      </c>
      <c r="T47" s="19" t="s">
        <v>42</v>
      </c>
      <c r="U47" s="19" t="s">
        <v>42</v>
      </c>
      <c r="V47" s="19" t="s">
        <v>42</v>
      </c>
      <c r="W47" s="19" t="s">
        <v>42</v>
      </c>
      <c r="X47" s="19" t="s">
        <v>42</v>
      </c>
      <c r="Y47" s="19" t="s">
        <v>42</v>
      </c>
      <c r="Z47" s="19" t="s">
        <v>42</v>
      </c>
      <c r="AA47" s="19" t="s">
        <v>42</v>
      </c>
      <c r="AB47" s="19" t="s">
        <v>42</v>
      </c>
      <c r="AC47" s="19" t="s">
        <v>42</v>
      </c>
      <c r="AD47" s="19" t="s">
        <v>42</v>
      </c>
      <c r="AE47" s="19" t="s">
        <v>42</v>
      </c>
      <c r="AF47" s="16"/>
      <c r="AG47" s="16" t="s">
        <v>42</v>
      </c>
      <c r="AH47" s="20" t="s">
        <v>44</v>
      </c>
    </row>
    <row r="48" spans="1:34" x14ac:dyDescent="0.3">
      <c r="A48" s="15" t="s">
        <v>211</v>
      </c>
      <c r="B48" s="16" t="s">
        <v>212</v>
      </c>
      <c r="C48" s="16" t="s">
        <v>213</v>
      </c>
      <c r="D48" s="16" t="s">
        <v>42</v>
      </c>
      <c r="E48" s="16" t="s">
        <v>42</v>
      </c>
      <c r="F48" s="16" t="s">
        <v>42</v>
      </c>
      <c r="G48" s="16" t="s">
        <v>67</v>
      </c>
      <c r="H48" s="10">
        <v>0</v>
      </c>
      <c r="I48" s="16">
        <v>0</v>
      </c>
      <c r="J48" s="10">
        <v>0</v>
      </c>
      <c r="K48" s="17" t="s">
        <v>42</v>
      </c>
      <c r="L48" s="10">
        <v>0</v>
      </c>
      <c r="M48" s="16" t="s">
        <v>42</v>
      </c>
      <c r="N48" s="10">
        <v>0</v>
      </c>
      <c r="O48" s="16" t="s">
        <v>42</v>
      </c>
      <c r="P48" s="10">
        <v>0</v>
      </c>
      <c r="Q48" s="16"/>
      <c r="R48" s="16" t="s">
        <v>75</v>
      </c>
      <c r="S48" s="19" t="s">
        <v>42</v>
      </c>
      <c r="T48" s="19" t="s">
        <v>42</v>
      </c>
      <c r="U48" s="19" t="s">
        <v>42</v>
      </c>
      <c r="V48" s="19" t="s">
        <v>42</v>
      </c>
      <c r="W48" s="19" t="s">
        <v>42</v>
      </c>
      <c r="X48" s="19" t="s">
        <v>42</v>
      </c>
      <c r="Y48" s="19" t="s">
        <v>42</v>
      </c>
      <c r="Z48" s="19" t="s">
        <v>42</v>
      </c>
      <c r="AA48" s="19" t="s">
        <v>42</v>
      </c>
      <c r="AB48" s="19" t="s">
        <v>42</v>
      </c>
      <c r="AC48" s="19" t="s">
        <v>42</v>
      </c>
      <c r="AD48" s="19" t="s">
        <v>42</v>
      </c>
      <c r="AE48" s="19" t="s">
        <v>42</v>
      </c>
      <c r="AF48" s="16"/>
      <c r="AG48" s="16" t="s">
        <v>42</v>
      </c>
      <c r="AH48" s="20" t="s">
        <v>44</v>
      </c>
    </row>
    <row r="49" spans="1:34" x14ac:dyDescent="0.3">
      <c r="A49" s="15" t="s">
        <v>214</v>
      </c>
      <c r="B49" s="16" t="s">
        <v>215</v>
      </c>
      <c r="C49" s="16" t="s">
        <v>216</v>
      </c>
      <c r="D49" s="16" t="s">
        <v>42</v>
      </c>
      <c r="E49" s="16" t="s">
        <v>42</v>
      </c>
      <c r="F49" s="16" t="s">
        <v>42</v>
      </c>
      <c r="G49" s="16" t="s">
        <v>67</v>
      </c>
      <c r="H49" s="10">
        <v>0</v>
      </c>
      <c r="I49" s="16">
        <v>0</v>
      </c>
      <c r="J49" s="10">
        <v>0</v>
      </c>
      <c r="K49" s="17" t="s">
        <v>42</v>
      </c>
      <c r="L49" s="10">
        <v>0</v>
      </c>
      <c r="M49" s="16" t="s">
        <v>42</v>
      </c>
      <c r="N49" s="10">
        <v>0</v>
      </c>
      <c r="O49" s="16" t="s">
        <v>42</v>
      </c>
      <c r="P49" s="10">
        <v>0</v>
      </c>
      <c r="Q49" s="16"/>
      <c r="R49" s="16" t="s">
        <v>68</v>
      </c>
      <c r="S49" s="19" t="s">
        <v>42</v>
      </c>
      <c r="T49" s="19" t="s">
        <v>42</v>
      </c>
      <c r="U49" s="19" t="s">
        <v>42</v>
      </c>
      <c r="V49" s="19" t="s">
        <v>42</v>
      </c>
      <c r="W49" s="19" t="s">
        <v>42</v>
      </c>
      <c r="X49" s="19" t="s">
        <v>42</v>
      </c>
      <c r="Y49" s="19" t="s">
        <v>42</v>
      </c>
      <c r="Z49" s="19" t="s">
        <v>42</v>
      </c>
      <c r="AA49" s="19" t="s">
        <v>42</v>
      </c>
      <c r="AB49" s="19" t="s">
        <v>42</v>
      </c>
      <c r="AC49" s="19" t="s">
        <v>42</v>
      </c>
      <c r="AD49" s="19" t="s">
        <v>42</v>
      </c>
      <c r="AE49" s="19" t="s">
        <v>42</v>
      </c>
      <c r="AF49" s="16"/>
      <c r="AG49" s="16" t="s">
        <v>42</v>
      </c>
      <c r="AH49" s="20" t="s">
        <v>217</v>
      </c>
    </row>
    <row r="50" spans="1:34" x14ac:dyDescent="0.3">
      <c r="A50" s="15" t="s">
        <v>218</v>
      </c>
      <c r="B50" s="16" t="s">
        <v>219</v>
      </c>
      <c r="C50" s="16" t="s">
        <v>220</v>
      </c>
      <c r="D50" s="16" t="s">
        <v>42</v>
      </c>
      <c r="E50" s="16" t="s">
        <v>42</v>
      </c>
      <c r="F50" s="16" t="s">
        <v>42</v>
      </c>
      <c r="G50" s="16" t="s">
        <v>67</v>
      </c>
      <c r="H50" s="10">
        <v>0</v>
      </c>
      <c r="I50" s="16">
        <v>0</v>
      </c>
      <c r="J50" s="10">
        <v>0</v>
      </c>
      <c r="K50" s="17" t="s">
        <v>42</v>
      </c>
      <c r="L50" s="10">
        <v>0</v>
      </c>
      <c r="M50" s="16" t="s">
        <v>42</v>
      </c>
      <c r="N50" s="10">
        <v>0</v>
      </c>
      <c r="O50" s="16" t="s">
        <v>42</v>
      </c>
      <c r="P50" s="10">
        <v>0</v>
      </c>
      <c r="Q50" s="16"/>
      <c r="R50" s="16" t="s">
        <v>68</v>
      </c>
      <c r="S50" s="19" t="s">
        <v>42</v>
      </c>
      <c r="T50" s="19" t="s">
        <v>42</v>
      </c>
      <c r="U50" s="19" t="s">
        <v>42</v>
      </c>
      <c r="V50" s="19" t="s">
        <v>42</v>
      </c>
      <c r="W50" s="19" t="s">
        <v>42</v>
      </c>
      <c r="X50" s="19" t="s">
        <v>42</v>
      </c>
      <c r="Y50" s="19" t="s">
        <v>42</v>
      </c>
      <c r="Z50" s="19" t="s">
        <v>42</v>
      </c>
      <c r="AA50" s="19" t="s">
        <v>42</v>
      </c>
      <c r="AB50" s="19" t="s">
        <v>42</v>
      </c>
      <c r="AC50" s="19" t="s">
        <v>42</v>
      </c>
      <c r="AD50" s="19" t="s">
        <v>42</v>
      </c>
      <c r="AE50" s="19" t="s">
        <v>42</v>
      </c>
      <c r="AF50" s="16"/>
      <c r="AG50" s="16" t="s">
        <v>42</v>
      </c>
      <c r="AH50" s="20" t="s">
        <v>221</v>
      </c>
    </row>
    <row r="51" spans="1:34" x14ac:dyDescent="0.3">
      <c r="A51" s="15" t="s">
        <v>222</v>
      </c>
      <c r="B51" s="16" t="s">
        <v>223</v>
      </c>
      <c r="C51" s="16" t="s">
        <v>224</v>
      </c>
      <c r="D51" s="16" t="s">
        <v>42</v>
      </c>
      <c r="E51" s="16" t="s">
        <v>42</v>
      </c>
      <c r="F51" s="16" t="s">
        <v>42</v>
      </c>
      <c r="G51" s="16" t="s">
        <v>67</v>
      </c>
      <c r="H51" s="10">
        <v>0</v>
      </c>
      <c r="I51" s="16">
        <v>0</v>
      </c>
      <c r="J51" s="10">
        <v>0</v>
      </c>
      <c r="K51" s="17" t="s">
        <v>42</v>
      </c>
      <c r="L51" s="10">
        <v>0</v>
      </c>
      <c r="M51" s="16" t="s">
        <v>42</v>
      </c>
      <c r="N51" s="10">
        <v>0</v>
      </c>
      <c r="O51" s="16" t="s">
        <v>42</v>
      </c>
      <c r="P51" s="10">
        <v>0</v>
      </c>
      <c r="Q51" s="16"/>
      <c r="R51" s="16" t="s">
        <v>68</v>
      </c>
      <c r="S51" s="19" t="s">
        <v>42</v>
      </c>
      <c r="T51" s="19" t="s">
        <v>42</v>
      </c>
      <c r="U51" s="19" t="s">
        <v>42</v>
      </c>
      <c r="V51" s="19" t="s">
        <v>42</v>
      </c>
      <c r="W51" s="19" t="s">
        <v>42</v>
      </c>
      <c r="X51" s="19" t="s">
        <v>42</v>
      </c>
      <c r="Y51" s="19" t="s">
        <v>42</v>
      </c>
      <c r="Z51" s="19" t="s">
        <v>42</v>
      </c>
      <c r="AA51" s="19" t="s">
        <v>42</v>
      </c>
      <c r="AB51" s="19" t="s">
        <v>42</v>
      </c>
      <c r="AC51" s="19" t="s">
        <v>42</v>
      </c>
      <c r="AD51" s="19" t="s">
        <v>42</v>
      </c>
      <c r="AE51" s="19" t="s">
        <v>42</v>
      </c>
      <c r="AF51" s="16"/>
      <c r="AG51" s="16" t="s">
        <v>42</v>
      </c>
      <c r="AH51" s="20" t="s">
        <v>225</v>
      </c>
    </row>
    <row r="52" spans="1:34" ht="86.4" x14ac:dyDescent="0.3">
      <c r="A52" s="15" t="s">
        <v>226</v>
      </c>
      <c r="B52" s="16" t="s">
        <v>227</v>
      </c>
      <c r="C52" s="16" t="s">
        <v>228</v>
      </c>
      <c r="D52" s="16" t="s">
        <v>42</v>
      </c>
      <c r="E52" s="16" t="s">
        <v>42</v>
      </c>
      <c r="F52" s="16" t="s">
        <v>42</v>
      </c>
      <c r="G52" s="16" t="s">
        <v>67</v>
      </c>
      <c r="H52" s="10">
        <v>0</v>
      </c>
      <c r="I52" s="16">
        <v>0</v>
      </c>
      <c r="J52" s="10">
        <v>0</v>
      </c>
      <c r="K52" s="17" t="s">
        <v>42</v>
      </c>
      <c r="L52" s="10">
        <v>0</v>
      </c>
      <c r="M52" s="16" t="s">
        <v>42</v>
      </c>
      <c r="N52" s="10">
        <v>0</v>
      </c>
      <c r="O52" s="16" t="s">
        <v>42</v>
      </c>
      <c r="P52" s="10">
        <v>0</v>
      </c>
      <c r="Q52" s="16"/>
      <c r="R52" s="16" t="s">
        <v>68</v>
      </c>
      <c r="S52" s="19" t="s">
        <v>42</v>
      </c>
      <c r="T52" s="19" t="s">
        <v>42</v>
      </c>
      <c r="U52" s="19" t="s">
        <v>42</v>
      </c>
      <c r="V52" s="19" t="s">
        <v>42</v>
      </c>
      <c r="W52" s="19" t="s">
        <v>42</v>
      </c>
      <c r="X52" s="19" t="s">
        <v>42</v>
      </c>
      <c r="Y52" s="19" t="s">
        <v>42</v>
      </c>
      <c r="Z52" s="19" t="s">
        <v>42</v>
      </c>
      <c r="AA52" s="19" t="s">
        <v>42</v>
      </c>
      <c r="AB52" s="19" t="s">
        <v>42</v>
      </c>
      <c r="AC52" s="19" t="s">
        <v>42</v>
      </c>
      <c r="AD52" s="19" t="s">
        <v>42</v>
      </c>
      <c r="AE52" s="19" t="s">
        <v>42</v>
      </c>
      <c r="AF52" s="16"/>
      <c r="AG52" s="16">
        <v>2026</v>
      </c>
      <c r="AH52" s="20" t="s">
        <v>291</v>
      </c>
    </row>
    <row r="53" spans="1:34" x14ac:dyDescent="0.3">
      <c r="A53" s="15" t="s">
        <v>229</v>
      </c>
      <c r="B53" s="16" t="s">
        <v>230</v>
      </c>
      <c r="C53" s="16" t="s">
        <v>231</v>
      </c>
      <c r="D53" s="16" t="s">
        <v>42</v>
      </c>
      <c r="E53" s="16" t="s">
        <v>42</v>
      </c>
      <c r="F53" s="16" t="s">
        <v>42</v>
      </c>
      <c r="G53" s="16" t="s">
        <v>67</v>
      </c>
      <c r="H53" s="10">
        <v>0</v>
      </c>
      <c r="I53" s="16">
        <v>0</v>
      </c>
      <c r="J53" s="10">
        <v>0</v>
      </c>
      <c r="K53" s="17" t="s">
        <v>42</v>
      </c>
      <c r="L53" s="10">
        <v>0</v>
      </c>
      <c r="M53" s="16" t="s">
        <v>42</v>
      </c>
      <c r="N53" s="10">
        <v>0</v>
      </c>
      <c r="O53" s="16" t="s">
        <v>42</v>
      </c>
      <c r="P53" s="10">
        <v>0</v>
      </c>
      <c r="Q53" s="16"/>
      <c r="R53" s="16" t="s">
        <v>75</v>
      </c>
      <c r="S53" s="19" t="s">
        <v>42</v>
      </c>
      <c r="T53" s="19" t="s">
        <v>42</v>
      </c>
      <c r="U53" s="19" t="s">
        <v>42</v>
      </c>
      <c r="V53" s="19" t="s">
        <v>42</v>
      </c>
      <c r="W53" s="19" t="s">
        <v>42</v>
      </c>
      <c r="X53" s="19" t="s">
        <v>42</v>
      </c>
      <c r="Y53" s="19" t="s">
        <v>42</v>
      </c>
      <c r="Z53" s="19" t="s">
        <v>42</v>
      </c>
      <c r="AA53" s="19" t="s">
        <v>42</v>
      </c>
      <c r="AB53" s="19" t="s">
        <v>42</v>
      </c>
      <c r="AC53" s="19" t="s">
        <v>42</v>
      </c>
      <c r="AD53" s="19" t="s">
        <v>42</v>
      </c>
      <c r="AE53" s="19" t="s">
        <v>42</v>
      </c>
      <c r="AF53" s="16"/>
      <c r="AG53" s="16"/>
      <c r="AH53" s="20" t="s">
        <v>232</v>
      </c>
    </row>
    <row r="54" spans="1:34" x14ac:dyDescent="0.3">
      <c r="A54" s="15" t="s">
        <v>233</v>
      </c>
      <c r="B54" s="16" t="s">
        <v>234</v>
      </c>
      <c r="C54" s="16" t="s">
        <v>235</v>
      </c>
      <c r="D54" s="16" t="s">
        <v>42</v>
      </c>
      <c r="E54" s="16" t="s">
        <v>42</v>
      </c>
      <c r="F54" s="16" t="s">
        <v>42</v>
      </c>
      <c r="G54" s="16" t="s">
        <v>67</v>
      </c>
      <c r="H54" s="10">
        <v>0</v>
      </c>
      <c r="I54" s="16">
        <v>0</v>
      </c>
      <c r="J54" s="10">
        <v>0</v>
      </c>
      <c r="K54" s="17" t="s">
        <v>42</v>
      </c>
      <c r="L54" s="10">
        <v>0</v>
      </c>
      <c r="M54" s="16" t="s">
        <v>42</v>
      </c>
      <c r="N54" s="10">
        <v>0</v>
      </c>
      <c r="O54" s="16" t="s">
        <v>42</v>
      </c>
      <c r="P54" s="10">
        <v>0</v>
      </c>
      <c r="Q54" s="16"/>
      <c r="R54" s="16" t="s">
        <v>75</v>
      </c>
      <c r="S54" s="19" t="s">
        <v>42</v>
      </c>
      <c r="T54" s="19" t="s">
        <v>42</v>
      </c>
      <c r="U54" s="19" t="s">
        <v>42</v>
      </c>
      <c r="V54" s="19" t="s">
        <v>42</v>
      </c>
      <c r="W54" s="19" t="s">
        <v>42</v>
      </c>
      <c r="X54" s="19" t="s">
        <v>42</v>
      </c>
      <c r="Y54" s="19" t="s">
        <v>42</v>
      </c>
      <c r="Z54" s="19" t="s">
        <v>42</v>
      </c>
      <c r="AA54" s="19" t="s">
        <v>42</v>
      </c>
      <c r="AB54" s="19" t="s">
        <v>42</v>
      </c>
      <c r="AC54" s="19" t="s">
        <v>42</v>
      </c>
      <c r="AD54" s="19" t="s">
        <v>42</v>
      </c>
      <c r="AE54" s="19" t="s">
        <v>42</v>
      </c>
      <c r="AF54" s="16"/>
      <c r="AG54" s="16" t="s">
        <v>42</v>
      </c>
      <c r="AH54" s="20" t="s">
        <v>44</v>
      </c>
    </row>
    <row r="55" spans="1:34" x14ac:dyDescent="0.3">
      <c r="A55" s="15" t="s">
        <v>236</v>
      </c>
      <c r="B55" s="16" t="s">
        <v>237</v>
      </c>
      <c r="C55" s="16" t="s">
        <v>238</v>
      </c>
      <c r="D55" s="16" t="s">
        <v>42</v>
      </c>
      <c r="E55" s="16" t="s">
        <v>42</v>
      </c>
      <c r="F55" s="16" t="s">
        <v>42</v>
      </c>
      <c r="G55" s="16" t="s">
        <v>67</v>
      </c>
      <c r="H55" s="10">
        <v>0</v>
      </c>
      <c r="I55" s="16">
        <v>0</v>
      </c>
      <c r="J55" s="10">
        <v>0</v>
      </c>
      <c r="K55" s="17" t="s">
        <v>42</v>
      </c>
      <c r="L55" s="10">
        <v>0</v>
      </c>
      <c r="M55" s="16" t="s">
        <v>42</v>
      </c>
      <c r="N55" s="10">
        <v>0</v>
      </c>
      <c r="O55" s="16" t="s">
        <v>42</v>
      </c>
      <c r="P55" s="10">
        <v>0</v>
      </c>
      <c r="Q55" s="16"/>
      <c r="R55" s="16" t="s">
        <v>75</v>
      </c>
      <c r="S55" s="19" t="s">
        <v>42</v>
      </c>
      <c r="T55" s="19" t="s">
        <v>42</v>
      </c>
      <c r="U55" s="19" t="s">
        <v>42</v>
      </c>
      <c r="V55" s="19" t="s">
        <v>42</v>
      </c>
      <c r="W55" s="19" t="s">
        <v>42</v>
      </c>
      <c r="X55" s="19" t="s">
        <v>42</v>
      </c>
      <c r="Y55" s="19" t="s">
        <v>42</v>
      </c>
      <c r="Z55" s="19" t="s">
        <v>42</v>
      </c>
      <c r="AA55" s="19" t="s">
        <v>42</v>
      </c>
      <c r="AB55" s="19" t="s">
        <v>42</v>
      </c>
      <c r="AC55" s="19" t="s">
        <v>42</v>
      </c>
      <c r="AD55" s="19" t="s">
        <v>42</v>
      </c>
      <c r="AE55" s="19" t="s">
        <v>42</v>
      </c>
      <c r="AF55" s="16"/>
      <c r="AG55" s="16" t="s">
        <v>42</v>
      </c>
      <c r="AH55" s="20" t="s">
        <v>44</v>
      </c>
    </row>
    <row r="56" spans="1:34" x14ac:dyDescent="0.3">
      <c r="A56" s="15" t="s">
        <v>239</v>
      </c>
      <c r="B56" s="16" t="s">
        <v>240</v>
      </c>
      <c r="C56" s="16" t="s">
        <v>241</v>
      </c>
      <c r="D56" s="16" t="s">
        <v>42</v>
      </c>
      <c r="E56" s="16" t="s">
        <v>42</v>
      </c>
      <c r="F56" s="16" t="s">
        <v>42</v>
      </c>
      <c r="G56" s="16" t="s">
        <v>67</v>
      </c>
      <c r="H56" s="10">
        <v>0</v>
      </c>
      <c r="I56" s="16">
        <v>0</v>
      </c>
      <c r="J56" s="10">
        <v>0</v>
      </c>
      <c r="K56" s="17" t="s">
        <v>42</v>
      </c>
      <c r="L56" s="10">
        <v>0</v>
      </c>
      <c r="M56" s="16" t="s">
        <v>42</v>
      </c>
      <c r="N56" s="10">
        <v>0</v>
      </c>
      <c r="O56" s="16" t="s">
        <v>42</v>
      </c>
      <c r="P56" s="10">
        <v>0</v>
      </c>
      <c r="Q56" s="16"/>
      <c r="R56" s="16" t="s">
        <v>75</v>
      </c>
      <c r="S56" s="19" t="s">
        <v>42</v>
      </c>
      <c r="T56" s="19" t="s">
        <v>42</v>
      </c>
      <c r="U56" s="19" t="s">
        <v>42</v>
      </c>
      <c r="V56" s="19" t="s">
        <v>42</v>
      </c>
      <c r="W56" s="19" t="s">
        <v>42</v>
      </c>
      <c r="X56" s="19" t="s">
        <v>42</v>
      </c>
      <c r="Y56" s="19" t="s">
        <v>42</v>
      </c>
      <c r="Z56" s="19" t="s">
        <v>42</v>
      </c>
      <c r="AA56" s="19" t="s">
        <v>42</v>
      </c>
      <c r="AB56" s="19" t="s">
        <v>42</v>
      </c>
      <c r="AC56" s="19" t="s">
        <v>42</v>
      </c>
      <c r="AD56" s="19" t="s">
        <v>42</v>
      </c>
      <c r="AE56" s="19" t="s">
        <v>42</v>
      </c>
      <c r="AF56" s="16"/>
      <c r="AG56" s="16" t="s">
        <v>42</v>
      </c>
      <c r="AH56" s="20" t="s">
        <v>44</v>
      </c>
    </row>
    <row r="57" spans="1:34" x14ac:dyDescent="0.3">
      <c r="A57" s="15" t="s">
        <v>242</v>
      </c>
      <c r="B57" s="16" t="s">
        <v>243</v>
      </c>
      <c r="C57" s="16" t="s">
        <v>244</v>
      </c>
      <c r="D57" s="16" t="s">
        <v>42</v>
      </c>
      <c r="E57" s="16" t="s">
        <v>42</v>
      </c>
      <c r="F57" s="16" t="s">
        <v>42</v>
      </c>
      <c r="G57" s="16" t="s">
        <v>67</v>
      </c>
      <c r="H57" s="10">
        <v>0</v>
      </c>
      <c r="I57" s="16">
        <v>0</v>
      </c>
      <c r="J57" s="10">
        <v>0</v>
      </c>
      <c r="K57" s="17" t="s">
        <v>42</v>
      </c>
      <c r="L57" s="10">
        <v>0</v>
      </c>
      <c r="M57" s="16" t="s">
        <v>42</v>
      </c>
      <c r="N57" s="10">
        <v>0</v>
      </c>
      <c r="O57" s="16" t="s">
        <v>42</v>
      </c>
      <c r="P57" s="10">
        <v>0</v>
      </c>
      <c r="Q57" s="16"/>
      <c r="R57" s="16" t="s">
        <v>75</v>
      </c>
      <c r="S57" s="19" t="s">
        <v>42</v>
      </c>
      <c r="T57" s="19" t="s">
        <v>42</v>
      </c>
      <c r="U57" s="19" t="s">
        <v>42</v>
      </c>
      <c r="V57" s="19" t="s">
        <v>42</v>
      </c>
      <c r="W57" s="19" t="s">
        <v>42</v>
      </c>
      <c r="X57" s="19" t="s">
        <v>42</v>
      </c>
      <c r="Y57" s="19" t="s">
        <v>42</v>
      </c>
      <c r="Z57" s="19" t="s">
        <v>42</v>
      </c>
      <c r="AA57" s="19" t="s">
        <v>42</v>
      </c>
      <c r="AB57" s="19" t="s">
        <v>42</v>
      </c>
      <c r="AC57" s="19" t="s">
        <v>42</v>
      </c>
      <c r="AD57" s="19" t="s">
        <v>42</v>
      </c>
      <c r="AE57" s="19" t="s">
        <v>42</v>
      </c>
      <c r="AF57" s="16"/>
      <c r="AG57" s="16"/>
      <c r="AH57" s="20" t="s">
        <v>44</v>
      </c>
    </row>
    <row r="58" spans="1:34" ht="28.8" x14ac:dyDescent="0.3">
      <c r="A58" s="15" t="s">
        <v>245</v>
      </c>
      <c r="B58" s="16" t="s">
        <v>246</v>
      </c>
      <c r="C58" s="16" t="s">
        <v>247</v>
      </c>
      <c r="D58" s="16" t="s">
        <v>42</v>
      </c>
      <c r="E58" s="16" t="s">
        <v>42</v>
      </c>
      <c r="F58" s="16" t="s">
        <v>42</v>
      </c>
      <c r="G58" s="16" t="s">
        <v>67</v>
      </c>
      <c r="H58" s="10">
        <v>1128150.2</v>
      </c>
      <c r="I58" s="16">
        <v>1</v>
      </c>
      <c r="J58" s="10">
        <v>33456.800000000003</v>
      </c>
      <c r="K58" s="17" t="s">
        <v>42</v>
      </c>
      <c r="L58" s="10">
        <v>0</v>
      </c>
      <c r="M58" s="16" t="s">
        <v>42</v>
      </c>
      <c r="N58" s="10">
        <v>0</v>
      </c>
      <c r="O58" s="16" t="s">
        <v>42</v>
      </c>
      <c r="P58" s="10">
        <v>0</v>
      </c>
      <c r="Q58" s="16"/>
      <c r="R58" s="16" t="s">
        <v>62</v>
      </c>
      <c r="S58" s="19">
        <v>44419</v>
      </c>
      <c r="T58" s="19">
        <v>45229</v>
      </c>
      <c r="U58" s="19" t="s">
        <v>42</v>
      </c>
      <c r="V58" s="19" t="s">
        <v>42</v>
      </c>
      <c r="W58" s="19" t="s">
        <v>42</v>
      </c>
      <c r="X58" s="19" t="s">
        <v>42</v>
      </c>
      <c r="Y58" s="19" t="s">
        <v>42</v>
      </c>
      <c r="Z58" s="19" t="s">
        <v>42</v>
      </c>
      <c r="AA58" s="19" t="s">
        <v>42</v>
      </c>
      <c r="AB58" s="19" t="s">
        <v>42</v>
      </c>
      <c r="AC58" s="19" t="s">
        <v>42</v>
      </c>
      <c r="AD58" s="19" t="s">
        <v>42</v>
      </c>
      <c r="AE58" s="19" t="s">
        <v>42</v>
      </c>
      <c r="AF58" s="16"/>
      <c r="AG58" s="16"/>
      <c r="AH58" s="20" t="s">
        <v>287</v>
      </c>
    </row>
    <row r="59" spans="1:34" x14ac:dyDescent="0.3">
      <c r="A59" s="15" t="s">
        <v>248</v>
      </c>
      <c r="B59" s="16" t="s">
        <v>249</v>
      </c>
      <c r="C59" s="16" t="s">
        <v>250</v>
      </c>
      <c r="D59" s="16" t="s">
        <v>42</v>
      </c>
      <c r="E59" s="16" t="s">
        <v>42</v>
      </c>
      <c r="F59" s="16" t="s">
        <v>42</v>
      </c>
      <c r="G59" s="16" t="s">
        <v>67</v>
      </c>
      <c r="H59" s="10">
        <v>0</v>
      </c>
      <c r="I59" s="16">
        <v>0</v>
      </c>
      <c r="J59" s="10">
        <v>0</v>
      </c>
      <c r="K59" s="17" t="s">
        <v>42</v>
      </c>
      <c r="L59" s="10">
        <v>0</v>
      </c>
      <c r="M59" s="16" t="s">
        <v>42</v>
      </c>
      <c r="N59" s="10">
        <v>0</v>
      </c>
      <c r="O59" s="16" t="s">
        <v>42</v>
      </c>
      <c r="P59" s="10">
        <v>0</v>
      </c>
      <c r="Q59" s="16"/>
      <c r="R59" s="16" t="s">
        <v>75</v>
      </c>
      <c r="S59" s="19" t="s">
        <v>42</v>
      </c>
      <c r="T59" s="19" t="s">
        <v>42</v>
      </c>
      <c r="U59" s="19" t="s">
        <v>42</v>
      </c>
      <c r="V59" s="19" t="s">
        <v>42</v>
      </c>
      <c r="W59" s="19" t="s">
        <v>42</v>
      </c>
      <c r="X59" s="19" t="s">
        <v>42</v>
      </c>
      <c r="Y59" s="19" t="s">
        <v>42</v>
      </c>
      <c r="Z59" s="19" t="s">
        <v>42</v>
      </c>
      <c r="AA59" s="19" t="s">
        <v>42</v>
      </c>
      <c r="AB59" s="19" t="s">
        <v>42</v>
      </c>
      <c r="AC59" s="19" t="s">
        <v>42</v>
      </c>
      <c r="AD59" s="19" t="s">
        <v>42</v>
      </c>
      <c r="AE59" s="19" t="s">
        <v>42</v>
      </c>
      <c r="AF59" s="16"/>
      <c r="AG59" s="16"/>
      <c r="AH59" s="20" t="s">
        <v>251</v>
      </c>
    </row>
    <row r="60" spans="1:34" x14ac:dyDescent="0.3">
      <c r="A60" s="15" t="s">
        <v>252</v>
      </c>
      <c r="B60" s="16" t="s">
        <v>253</v>
      </c>
      <c r="C60" s="16" t="s">
        <v>254</v>
      </c>
      <c r="D60" s="16" t="s">
        <v>42</v>
      </c>
      <c r="E60" s="16" t="s">
        <v>42</v>
      </c>
      <c r="F60" s="16" t="s">
        <v>42</v>
      </c>
      <c r="G60" s="16" t="s">
        <v>67</v>
      </c>
      <c r="H60" s="10">
        <v>0</v>
      </c>
      <c r="I60" s="16">
        <v>0</v>
      </c>
      <c r="J60" s="10">
        <v>0</v>
      </c>
      <c r="K60" s="17" t="s">
        <v>42</v>
      </c>
      <c r="L60" s="10">
        <v>0</v>
      </c>
      <c r="M60" s="16" t="s">
        <v>42</v>
      </c>
      <c r="N60" s="10">
        <v>0</v>
      </c>
      <c r="O60" s="16" t="s">
        <v>42</v>
      </c>
      <c r="P60" s="10">
        <v>0</v>
      </c>
      <c r="Q60" s="16"/>
      <c r="R60" s="16" t="s">
        <v>75</v>
      </c>
      <c r="S60" s="19" t="s">
        <v>42</v>
      </c>
      <c r="T60" s="19" t="s">
        <v>42</v>
      </c>
      <c r="U60" s="19" t="s">
        <v>42</v>
      </c>
      <c r="V60" s="19" t="s">
        <v>42</v>
      </c>
      <c r="W60" s="19" t="s">
        <v>42</v>
      </c>
      <c r="X60" s="19" t="s">
        <v>42</v>
      </c>
      <c r="Y60" s="19" t="s">
        <v>42</v>
      </c>
      <c r="Z60" s="19" t="s">
        <v>42</v>
      </c>
      <c r="AA60" s="19" t="s">
        <v>42</v>
      </c>
      <c r="AB60" s="19" t="s">
        <v>42</v>
      </c>
      <c r="AC60" s="19" t="s">
        <v>42</v>
      </c>
      <c r="AD60" s="19" t="s">
        <v>42</v>
      </c>
      <c r="AE60" s="19" t="s">
        <v>42</v>
      </c>
      <c r="AF60" s="16"/>
      <c r="AG60" s="16" t="s">
        <v>42</v>
      </c>
      <c r="AH60" s="20" t="s">
        <v>44</v>
      </c>
    </row>
    <row r="61" spans="1:34" ht="28.8" x14ac:dyDescent="0.3">
      <c r="A61" s="15" t="s">
        <v>255</v>
      </c>
      <c r="B61" s="16" t="s">
        <v>256</v>
      </c>
      <c r="C61" s="16" t="s">
        <v>257</v>
      </c>
      <c r="D61" s="16" t="s">
        <v>42</v>
      </c>
      <c r="E61" s="16" t="s">
        <v>42</v>
      </c>
      <c r="F61" s="16" t="s">
        <v>42</v>
      </c>
      <c r="G61" s="16" t="s">
        <v>67</v>
      </c>
      <c r="H61" s="10">
        <v>0</v>
      </c>
      <c r="I61" s="16">
        <v>0</v>
      </c>
      <c r="J61" s="10">
        <v>0</v>
      </c>
      <c r="K61" s="17" t="s">
        <v>42</v>
      </c>
      <c r="L61" s="10">
        <v>0</v>
      </c>
      <c r="M61" s="16" t="s">
        <v>42</v>
      </c>
      <c r="N61" s="10">
        <v>0</v>
      </c>
      <c r="O61" s="16" t="s">
        <v>42</v>
      </c>
      <c r="P61" s="10">
        <v>0</v>
      </c>
      <c r="Q61" s="16"/>
      <c r="R61" s="16" t="s">
        <v>75</v>
      </c>
      <c r="S61" s="19" t="s">
        <v>42</v>
      </c>
      <c r="T61" s="19" t="s">
        <v>42</v>
      </c>
      <c r="U61" s="19" t="s">
        <v>42</v>
      </c>
      <c r="V61" s="19" t="s">
        <v>42</v>
      </c>
      <c r="W61" s="19" t="s">
        <v>42</v>
      </c>
      <c r="X61" s="19" t="s">
        <v>42</v>
      </c>
      <c r="Y61" s="19" t="s">
        <v>42</v>
      </c>
      <c r="Z61" s="19" t="s">
        <v>42</v>
      </c>
      <c r="AA61" s="19" t="s">
        <v>42</v>
      </c>
      <c r="AB61" s="19" t="s">
        <v>42</v>
      </c>
      <c r="AC61" s="19" t="s">
        <v>42</v>
      </c>
      <c r="AD61" s="19" t="s">
        <v>42</v>
      </c>
      <c r="AE61" s="19" t="s">
        <v>42</v>
      </c>
      <c r="AF61" s="16"/>
      <c r="AG61" s="16"/>
      <c r="AH61" s="20" t="s">
        <v>288</v>
      </c>
    </row>
    <row r="62" spans="1:34" x14ac:dyDescent="0.3">
      <c r="A62" s="15" t="s">
        <v>258</v>
      </c>
      <c r="B62" s="16" t="s">
        <v>259</v>
      </c>
      <c r="C62" s="16" t="s">
        <v>260</v>
      </c>
      <c r="D62" s="16" t="s">
        <v>42</v>
      </c>
      <c r="E62" s="16" t="s">
        <v>42</v>
      </c>
      <c r="F62" s="16" t="s">
        <v>42</v>
      </c>
      <c r="G62" s="16" t="s">
        <v>67</v>
      </c>
      <c r="H62" s="10">
        <v>0</v>
      </c>
      <c r="I62" s="16">
        <v>0</v>
      </c>
      <c r="J62" s="10">
        <v>0</v>
      </c>
      <c r="K62" s="17" t="s">
        <v>42</v>
      </c>
      <c r="L62" s="10">
        <v>0</v>
      </c>
      <c r="M62" s="16" t="s">
        <v>42</v>
      </c>
      <c r="N62" s="10">
        <v>0</v>
      </c>
      <c r="O62" s="16" t="s">
        <v>42</v>
      </c>
      <c r="P62" s="10">
        <v>0</v>
      </c>
      <c r="Q62" s="16"/>
      <c r="R62" s="16" t="s">
        <v>75</v>
      </c>
      <c r="S62" s="19" t="s">
        <v>42</v>
      </c>
      <c r="T62" s="19" t="s">
        <v>42</v>
      </c>
      <c r="U62" s="19" t="s">
        <v>42</v>
      </c>
      <c r="V62" s="19" t="s">
        <v>42</v>
      </c>
      <c r="W62" s="19" t="s">
        <v>42</v>
      </c>
      <c r="X62" s="19" t="s">
        <v>42</v>
      </c>
      <c r="Y62" s="19" t="s">
        <v>42</v>
      </c>
      <c r="Z62" s="19" t="s">
        <v>42</v>
      </c>
      <c r="AA62" s="19" t="s">
        <v>42</v>
      </c>
      <c r="AB62" s="19" t="s">
        <v>42</v>
      </c>
      <c r="AC62" s="19" t="s">
        <v>42</v>
      </c>
      <c r="AD62" s="19" t="s">
        <v>42</v>
      </c>
      <c r="AE62" s="19" t="s">
        <v>42</v>
      </c>
      <c r="AF62" s="16"/>
      <c r="AG62" s="16" t="s">
        <v>42</v>
      </c>
      <c r="AH62" s="20" t="s">
        <v>44</v>
      </c>
    </row>
    <row r="63" spans="1:34" x14ac:dyDescent="0.3">
      <c r="A63" s="15" t="s">
        <v>261</v>
      </c>
      <c r="B63" s="16" t="s">
        <v>262</v>
      </c>
      <c r="C63" s="16" t="s">
        <v>263</v>
      </c>
      <c r="D63" s="16" t="s">
        <v>42</v>
      </c>
      <c r="E63" s="16" t="s">
        <v>42</v>
      </c>
      <c r="F63" s="16" t="s">
        <v>42</v>
      </c>
      <c r="G63" s="16" t="s">
        <v>67</v>
      </c>
      <c r="H63" s="10">
        <v>0</v>
      </c>
      <c r="I63" s="16">
        <v>0</v>
      </c>
      <c r="J63" s="10">
        <v>0</v>
      </c>
      <c r="K63" s="17" t="s">
        <v>264</v>
      </c>
      <c r="L63" s="10">
        <v>0</v>
      </c>
      <c r="M63" s="16" t="s">
        <v>42</v>
      </c>
      <c r="N63" s="10">
        <v>0</v>
      </c>
      <c r="O63" s="16" t="s">
        <v>42</v>
      </c>
      <c r="P63" s="10">
        <v>0</v>
      </c>
      <c r="Q63" s="16"/>
      <c r="R63" s="16" t="s">
        <v>68</v>
      </c>
      <c r="S63" s="19" t="s">
        <v>42</v>
      </c>
      <c r="T63" s="19" t="s">
        <v>42</v>
      </c>
      <c r="U63" s="19" t="s">
        <v>42</v>
      </c>
      <c r="V63" s="19" t="s">
        <v>42</v>
      </c>
      <c r="W63" s="19" t="s">
        <v>42</v>
      </c>
      <c r="X63" s="19" t="s">
        <v>42</v>
      </c>
      <c r="Y63" s="19" t="s">
        <v>42</v>
      </c>
      <c r="Z63" s="19" t="s">
        <v>42</v>
      </c>
      <c r="AA63" s="19" t="s">
        <v>42</v>
      </c>
      <c r="AB63" s="19" t="s">
        <v>42</v>
      </c>
      <c r="AC63" s="19" t="s">
        <v>42</v>
      </c>
      <c r="AD63" s="19" t="s">
        <v>42</v>
      </c>
      <c r="AE63" s="19" t="s">
        <v>42</v>
      </c>
      <c r="AF63" s="16"/>
      <c r="AG63" s="16" t="s">
        <v>42</v>
      </c>
      <c r="AH63" s="20" t="s">
        <v>265</v>
      </c>
    </row>
    <row r="64" spans="1:34" ht="43.2" x14ac:dyDescent="0.3">
      <c r="A64" s="15" t="s">
        <v>266</v>
      </c>
      <c r="B64" s="16" t="s">
        <v>267</v>
      </c>
      <c r="C64" s="16" t="s">
        <v>268</v>
      </c>
      <c r="D64" s="16" t="s">
        <v>42</v>
      </c>
      <c r="E64" s="16" t="s">
        <v>42</v>
      </c>
      <c r="F64" s="16" t="s">
        <v>42</v>
      </c>
      <c r="G64" s="16" t="s">
        <v>67</v>
      </c>
      <c r="H64" s="10">
        <v>0</v>
      </c>
      <c r="I64" s="16">
        <v>0</v>
      </c>
      <c r="J64" s="10">
        <v>0</v>
      </c>
      <c r="K64" s="17" t="s">
        <v>42</v>
      </c>
      <c r="L64" s="10">
        <v>0</v>
      </c>
      <c r="M64" s="16" t="s">
        <v>42</v>
      </c>
      <c r="N64" s="10">
        <v>0</v>
      </c>
      <c r="O64" s="16" t="s">
        <v>42</v>
      </c>
      <c r="P64" s="10">
        <v>0</v>
      </c>
      <c r="Q64" s="16"/>
      <c r="R64" s="16" t="s">
        <v>68</v>
      </c>
      <c r="S64" s="19" t="s">
        <v>42</v>
      </c>
      <c r="T64" s="19" t="s">
        <v>42</v>
      </c>
      <c r="U64" s="19" t="s">
        <v>42</v>
      </c>
      <c r="V64" s="19" t="s">
        <v>42</v>
      </c>
      <c r="W64" s="19" t="s">
        <v>42</v>
      </c>
      <c r="X64" s="19" t="s">
        <v>42</v>
      </c>
      <c r="Y64" s="19" t="s">
        <v>42</v>
      </c>
      <c r="Z64" s="19" t="s">
        <v>42</v>
      </c>
      <c r="AA64" s="19" t="s">
        <v>42</v>
      </c>
      <c r="AB64" s="19" t="s">
        <v>42</v>
      </c>
      <c r="AC64" s="19" t="s">
        <v>42</v>
      </c>
      <c r="AD64" s="19" t="s">
        <v>42</v>
      </c>
      <c r="AE64" s="19" t="s">
        <v>42</v>
      </c>
      <c r="AF64" s="16"/>
      <c r="AG64" s="16" t="s">
        <v>42</v>
      </c>
      <c r="AH64" s="20" t="s">
        <v>269</v>
      </c>
    </row>
    <row r="65" spans="1:34" x14ac:dyDescent="0.3">
      <c r="A65" s="15" t="s">
        <v>270</v>
      </c>
      <c r="B65" s="16" t="s">
        <v>271</v>
      </c>
      <c r="C65" s="16" t="s">
        <v>272</v>
      </c>
      <c r="D65" s="16" t="s">
        <v>42</v>
      </c>
      <c r="E65" s="16" t="s">
        <v>42</v>
      </c>
      <c r="F65" s="16" t="s">
        <v>42</v>
      </c>
      <c r="G65" s="16" t="s">
        <v>67</v>
      </c>
      <c r="H65" s="10">
        <v>0</v>
      </c>
      <c r="I65" s="16">
        <v>0</v>
      </c>
      <c r="J65" s="10">
        <v>0</v>
      </c>
      <c r="K65" s="17" t="s">
        <v>42</v>
      </c>
      <c r="L65" s="10">
        <v>0</v>
      </c>
      <c r="M65" s="16" t="s">
        <v>42</v>
      </c>
      <c r="N65" s="10">
        <v>0</v>
      </c>
      <c r="O65" s="16" t="s">
        <v>42</v>
      </c>
      <c r="P65" s="10">
        <v>0</v>
      </c>
      <c r="Q65" s="16"/>
      <c r="R65" s="16" t="s">
        <v>68</v>
      </c>
      <c r="S65" s="19" t="s">
        <v>42</v>
      </c>
      <c r="T65" s="19" t="s">
        <v>42</v>
      </c>
      <c r="U65" s="19" t="s">
        <v>42</v>
      </c>
      <c r="V65" s="19" t="s">
        <v>42</v>
      </c>
      <c r="W65" s="19" t="s">
        <v>42</v>
      </c>
      <c r="X65" s="19" t="s">
        <v>42</v>
      </c>
      <c r="Y65" s="19" t="s">
        <v>42</v>
      </c>
      <c r="Z65" s="19" t="s">
        <v>42</v>
      </c>
      <c r="AA65" s="19" t="s">
        <v>42</v>
      </c>
      <c r="AB65" s="19" t="s">
        <v>42</v>
      </c>
      <c r="AC65" s="19" t="s">
        <v>42</v>
      </c>
      <c r="AD65" s="19" t="s">
        <v>42</v>
      </c>
      <c r="AE65" s="19" t="s">
        <v>42</v>
      </c>
      <c r="AF65" s="16"/>
      <c r="AG65" s="16" t="s">
        <v>42</v>
      </c>
      <c r="AH65" s="20" t="s">
        <v>44</v>
      </c>
    </row>
    <row r="66" spans="1:34" x14ac:dyDescent="0.3">
      <c r="A66" s="15" t="s">
        <v>273</v>
      </c>
      <c r="B66" s="16" t="s">
        <v>274</v>
      </c>
      <c r="C66" s="16" t="s">
        <v>275</v>
      </c>
      <c r="D66" s="16" t="s">
        <v>42</v>
      </c>
      <c r="E66" s="16" t="s">
        <v>42</v>
      </c>
      <c r="F66" s="16" t="s">
        <v>42</v>
      </c>
      <c r="G66" s="16" t="s">
        <v>67</v>
      </c>
      <c r="H66" s="10">
        <v>0</v>
      </c>
      <c r="I66" s="16">
        <v>0</v>
      </c>
      <c r="J66" s="10">
        <v>0</v>
      </c>
      <c r="K66" s="17" t="s">
        <v>42</v>
      </c>
      <c r="L66" s="10">
        <v>0</v>
      </c>
      <c r="M66" s="16" t="s">
        <v>42</v>
      </c>
      <c r="N66" s="10">
        <v>0</v>
      </c>
      <c r="O66" s="16" t="s">
        <v>42</v>
      </c>
      <c r="P66" s="10">
        <v>0</v>
      </c>
      <c r="Q66" s="16"/>
      <c r="R66" s="16" t="s">
        <v>75</v>
      </c>
      <c r="S66" s="19" t="s">
        <v>42</v>
      </c>
      <c r="T66" s="19" t="s">
        <v>42</v>
      </c>
      <c r="U66" s="19" t="s">
        <v>42</v>
      </c>
      <c r="V66" s="19" t="s">
        <v>42</v>
      </c>
      <c r="W66" s="19" t="s">
        <v>42</v>
      </c>
      <c r="X66" s="19" t="s">
        <v>42</v>
      </c>
      <c r="Y66" s="19" t="s">
        <v>42</v>
      </c>
      <c r="Z66" s="19" t="s">
        <v>42</v>
      </c>
      <c r="AA66" s="19" t="s">
        <v>42</v>
      </c>
      <c r="AB66" s="19" t="s">
        <v>42</v>
      </c>
      <c r="AC66" s="19" t="s">
        <v>42</v>
      </c>
      <c r="AD66" s="19" t="s">
        <v>42</v>
      </c>
      <c r="AE66" s="19" t="s">
        <v>42</v>
      </c>
      <c r="AF66" s="16"/>
      <c r="AG66" s="16" t="s">
        <v>42</v>
      </c>
      <c r="AH66" s="20" t="s">
        <v>44</v>
      </c>
    </row>
    <row r="67" spans="1:34" x14ac:dyDescent="0.3">
      <c r="A67" s="15" t="s">
        <v>276</v>
      </c>
      <c r="B67" s="16" t="s">
        <v>277</v>
      </c>
      <c r="C67" s="16" t="s">
        <v>278</v>
      </c>
      <c r="D67" s="16" t="s">
        <v>42</v>
      </c>
      <c r="E67" s="16" t="s">
        <v>42</v>
      </c>
      <c r="F67" s="16" t="s">
        <v>42</v>
      </c>
      <c r="G67" s="16" t="s">
        <v>67</v>
      </c>
      <c r="H67" s="10">
        <v>0</v>
      </c>
      <c r="I67" s="16">
        <v>0</v>
      </c>
      <c r="J67" s="10">
        <v>0</v>
      </c>
      <c r="K67" s="17" t="s">
        <v>279</v>
      </c>
      <c r="L67" s="10">
        <v>0</v>
      </c>
      <c r="M67" s="16" t="s">
        <v>42</v>
      </c>
      <c r="N67" s="10">
        <v>0</v>
      </c>
      <c r="O67" s="16" t="s">
        <v>42</v>
      </c>
      <c r="P67" s="10">
        <v>0</v>
      </c>
      <c r="Q67" s="16"/>
      <c r="R67" s="16" t="s">
        <v>68</v>
      </c>
      <c r="S67" s="19" t="s">
        <v>42</v>
      </c>
      <c r="T67" s="19" t="s">
        <v>42</v>
      </c>
      <c r="U67" s="19" t="s">
        <v>42</v>
      </c>
      <c r="V67" s="19" t="s">
        <v>42</v>
      </c>
      <c r="W67" s="19" t="s">
        <v>42</v>
      </c>
      <c r="X67" s="19" t="s">
        <v>42</v>
      </c>
      <c r="Y67" s="19" t="s">
        <v>42</v>
      </c>
      <c r="Z67" s="19" t="s">
        <v>42</v>
      </c>
      <c r="AA67" s="19" t="s">
        <v>42</v>
      </c>
      <c r="AB67" s="19" t="s">
        <v>42</v>
      </c>
      <c r="AC67" s="19" t="s">
        <v>42</v>
      </c>
      <c r="AD67" s="19" t="s">
        <v>42</v>
      </c>
      <c r="AE67" s="19" t="s">
        <v>42</v>
      </c>
      <c r="AF67" s="16"/>
      <c r="AG67" s="16" t="s">
        <v>42</v>
      </c>
      <c r="AH67" s="20" t="s">
        <v>280</v>
      </c>
    </row>
    <row r="68" spans="1:34" x14ac:dyDescent="0.3">
      <c r="A68" s="15"/>
      <c r="B68" s="16"/>
      <c r="C68" s="16"/>
      <c r="D68" s="16"/>
      <c r="E68" s="16"/>
      <c r="F68" s="16"/>
      <c r="G68" s="16"/>
      <c r="H68" s="10"/>
      <c r="I68" s="16"/>
      <c r="J68" s="10"/>
      <c r="K68" s="17"/>
      <c r="L68" s="10"/>
      <c r="M68" s="16"/>
      <c r="N68" s="10"/>
      <c r="O68" s="16"/>
      <c r="P68" s="10"/>
      <c r="Q68" s="16"/>
      <c r="R68" s="16"/>
      <c r="S68" s="19"/>
      <c r="T68" s="19"/>
      <c r="U68" s="19"/>
      <c r="V68" s="19"/>
      <c r="W68" s="19"/>
      <c r="X68" s="19"/>
      <c r="Y68" s="19"/>
      <c r="Z68" s="19"/>
      <c r="AA68" s="19"/>
      <c r="AB68" s="19"/>
      <c r="AC68" s="19"/>
      <c r="AD68" s="19"/>
      <c r="AE68" s="19"/>
      <c r="AF68" s="16"/>
      <c r="AG68" s="16"/>
      <c r="AH68" s="20"/>
    </row>
    <row r="69" spans="1:34" x14ac:dyDescent="0.3">
      <c r="A69" s="15"/>
      <c r="B69" s="16"/>
      <c r="C69" s="16"/>
      <c r="D69" s="16"/>
      <c r="E69" s="16"/>
      <c r="F69" s="16"/>
      <c r="G69" s="16"/>
      <c r="H69" s="10"/>
      <c r="I69" s="16"/>
      <c r="J69" s="10"/>
      <c r="K69" s="17"/>
      <c r="L69" s="10"/>
      <c r="M69" s="16"/>
      <c r="N69" s="10"/>
      <c r="O69" s="16"/>
      <c r="P69" s="10"/>
      <c r="Q69" s="16"/>
      <c r="R69" s="16"/>
      <c r="S69" s="19"/>
      <c r="T69" s="19"/>
      <c r="U69" s="19"/>
      <c r="V69" s="19"/>
      <c r="W69" s="19"/>
      <c r="X69" s="19"/>
      <c r="Y69" s="19"/>
      <c r="Z69" s="19"/>
      <c r="AA69" s="19"/>
      <c r="AB69" s="19"/>
      <c r="AC69" s="19"/>
      <c r="AD69" s="19"/>
      <c r="AE69" s="19"/>
      <c r="AF69" s="16"/>
      <c r="AG69" s="16"/>
      <c r="AH69" s="20"/>
    </row>
    <row r="70" spans="1:34" x14ac:dyDescent="0.3">
      <c r="A70" s="15"/>
      <c r="B70" s="16"/>
      <c r="C70" s="16"/>
      <c r="D70" s="16"/>
      <c r="E70" s="16"/>
      <c r="F70" s="16"/>
      <c r="G70" s="16"/>
      <c r="H70" s="10"/>
      <c r="I70" s="16"/>
      <c r="J70" s="10"/>
      <c r="K70" s="17"/>
      <c r="L70" s="10"/>
      <c r="M70" s="16"/>
      <c r="N70" s="10"/>
      <c r="O70" s="16"/>
      <c r="P70" s="10"/>
      <c r="Q70" s="16"/>
      <c r="R70" s="16"/>
      <c r="S70" s="19"/>
      <c r="T70" s="19"/>
      <c r="U70" s="19"/>
      <c r="V70" s="19"/>
      <c r="W70" s="19"/>
      <c r="X70" s="19"/>
      <c r="Y70" s="19"/>
      <c r="Z70" s="19"/>
      <c r="AA70" s="19"/>
      <c r="AB70" s="19"/>
      <c r="AC70" s="19"/>
      <c r="AD70" s="19"/>
      <c r="AE70" s="19"/>
      <c r="AF70" s="16"/>
      <c r="AG70" s="16"/>
      <c r="AH70" s="20"/>
    </row>
    <row r="71" spans="1:34" x14ac:dyDescent="0.3">
      <c r="A71" s="15"/>
      <c r="B71" s="16"/>
      <c r="C71" s="16"/>
      <c r="D71" s="16"/>
      <c r="E71" s="16"/>
      <c r="F71" s="16"/>
      <c r="G71" s="16"/>
      <c r="H71" s="10"/>
      <c r="I71" s="16"/>
      <c r="J71" s="10"/>
      <c r="K71" s="17"/>
      <c r="L71" s="10"/>
      <c r="M71" s="16"/>
      <c r="N71" s="10"/>
      <c r="O71" s="16"/>
      <c r="P71" s="10"/>
      <c r="Q71" s="16"/>
      <c r="R71" s="16"/>
      <c r="S71" s="19"/>
      <c r="T71" s="19"/>
      <c r="U71" s="19"/>
      <c r="V71" s="19"/>
      <c r="W71" s="19"/>
      <c r="X71" s="19"/>
      <c r="Y71" s="19"/>
      <c r="Z71" s="19"/>
      <c r="AA71" s="19"/>
      <c r="AB71" s="19"/>
      <c r="AC71" s="19"/>
      <c r="AD71" s="19"/>
      <c r="AE71" s="19"/>
      <c r="AF71" s="16"/>
      <c r="AG71" s="16"/>
      <c r="AH71" s="20"/>
    </row>
    <row r="72" spans="1:34" x14ac:dyDescent="0.3">
      <c r="A72" s="15"/>
      <c r="B72" s="16"/>
      <c r="C72" s="16"/>
      <c r="D72" s="16"/>
      <c r="E72" s="16"/>
      <c r="F72" s="16"/>
      <c r="G72" s="16"/>
      <c r="H72" s="10"/>
      <c r="I72" s="16"/>
      <c r="J72" s="10"/>
      <c r="K72" s="17"/>
      <c r="L72" s="10"/>
      <c r="M72" s="16"/>
      <c r="N72" s="10"/>
      <c r="O72" s="16"/>
      <c r="P72" s="10"/>
      <c r="Q72" s="16"/>
      <c r="R72" s="16"/>
      <c r="S72" s="19"/>
      <c r="T72" s="19"/>
      <c r="U72" s="19"/>
      <c r="V72" s="19"/>
      <c r="W72" s="19"/>
      <c r="X72" s="19"/>
      <c r="Y72" s="19"/>
      <c r="Z72" s="19"/>
      <c r="AA72" s="19"/>
      <c r="AB72" s="19"/>
      <c r="AC72" s="19"/>
      <c r="AD72" s="19"/>
      <c r="AE72" s="19"/>
      <c r="AF72" s="16"/>
      <c r="AG72" s="16"/>
      <c r="AH72" s="20"/>
    </row>
    <row r="73" spans="1:34" x14ac:dyDescent="0.3">
      <c r="A73" s="15"/>
      <c r="B73" s="16"/>
      <c r="C73" s="16"/>
      <c r="D73" s="16"/>
      <c r="E73" s="16"/>
      <c r="F73" s="16"/>
      <c r="G73" s="16"/>
      <c r="H73" s="10"/>
      <c r="I73" s="16"/>
      <c r="J73" s="10"/>
      <c r="K73" s="17"/>
      <c r="L73" s="10"/>
      <c r="M73" s="16"/>
      <c r="N73" s="10"/>
      <c r="O73" s="16"/>
      <c r="P73" s="10"/>
      <c r="Q73" s="16"/>
      <c r="R73" s="16"/>
      <c r="S73" s="19"/>
      <c r="T73" s="19"/>
      <c r="U73" s="19"/>
      <c r="V73" s="19"/>
      <c r="W73" s="19"/>
      <c r="X73" s="19"/>
      <c r="Y73" s="19"/>
      <c r="Z73" s="19"/>
      <c r="AA73" s="19"/>
      <c r="AB73" s="19"/>
      <c r="AC73" s="19"/>
      <c r="AD73" s="19"/>
      <c r="AE73" s="19"/>
      <c r="AF73" s="16"/>
      <c r="AG73" s="16"/>
      <c r="AH73" s="20"/>
    </row>
    <row r="74" spans="1:34" x14ac:dyDescent="0.3">
      <c r="A74" s="15"/>
      <c r="B74" s="16"/>
      <c r="C74" s="16"/>
      <c r="D74" s="16"/>
      <c r="E74" s="16"/>
      <c r="F74" s="16"/>
      <c r="G74" s="16"/>
      <c r="H74" s="10"/>
      <c r="I74" s="16"/>
      <c r="J74" s="10"/>
      <c r="K74" s="17"/>
      <c r="L74" s="10"/>
      <c r="M74" s="16"/>
      <c r="N74" s="10"/>
      <c r="O74" s="16"/>
      <c r="P74" s="10"/>
      <c r="Q74" s="16"/>
      <c r="R74" s="16"/>
      <c r="S74" s="19"/>
      <c r="T74" s="19"/>
      <c r="U74" s="19"/>
      <c r="V74" s="19"/>
      <c r="W74" s="19"/>
      <c r="X74" s="19"/>
      <c r="Y74" s="19"/>
      <c r="Z74" s="19"/>
      <c r="AA74" s="19"/>
      <c r="AB74" s="19"/>
      <c r="AC74" s="19"/>
      <c r="AD74" s="19"/>
      <c r="AE74" s="19"/>
      <c r="AF74" s="16"/>
      <c r="AG74" s="16"/>
      <c r="AH74" s="20"/>
    </row>
    <row r="75" spans="1:34" x14ac:dyDescent="0.3">
      <c r="A75" s="15"/>
      <c r="B75" s="16"/>
      <c r="C75" s="16"/>
      <c r="D75" s="16"/>
      <c r="E75" s="16"/>
      <c r="F75" s="16"/>
      <c r="G75" s="16"/>
      <c r="H75" s="10"/>
      <c r="I75" s="16"/>
      <c r="J75" s="10"/>
      <c r="K75" s="17"/>
      <c r="L75" s="10"/>
      <c r="M75" s="16"/>
      <c r="N75" s="10"/>
      <c r="O75" s="16"/>
      <c r="P75" s="10"/>
      <c r="Q75" s="16"/>
      <c r="R75" s="16"/>
      <c r="S75" s="19"/>
      <c r="T75" s="19"/>
      <c r="U75" s="19"/>
      <c r="V75" s="19"/>
      <c r="W75" s="19"/>
      <c r="X75" s="19"/>
      <c r="Y75" s="19"/>
      <c r="Z75" s="19"/>
      <c r="AA75" s="19"/>
      <c r="AB75" s="19"/>
      <c r="AC75" s="19"/>
      <c r="AD75" s="19"/>
      <c r="AE75" s="19"/>
      <c r="AF75" s="16"/>
      <c r="AG75" s="16"/>
      <c r="AH75" s="20"/>
    </row>
    <row r="76" spans="1:34" x14ac:dyDescent="0.3">
      <c r="A76" s="15"/>
      <c r="B76" s="16"/>
      <c r="C76" s="16"/>
      <c r="D76" s="16"/>
      <c r="E76" s="16"/>
      <c r="F76" s="16"/>
      <c r="G76" s="16"/>
      <c r="H76" s="10"/>
      <c r="I76" s="16"/>
      <c r="J76" s="10"/>
      <c r="K76" s="17"/>
      <c r="L76" s="10"/>
      <c r="M76" s="16"/>
      <c r="N76" s="10"/>
      <c r="O76" s="16"/>
      <c r="P76" s="10"/>
      <c r="Q76" s="16"/>
      <c r="R76" s="16"/>
      <c r="S76" s="19"/>
      <c r="T76" s="19"/>
      <c r="U76" s="19"/>
      <c r="V76" s="19"/>
      <c r="W76" s="19"/>
      <c r="X76" s="19"/>
      <c r="Y76" s="19"/>
      <c r="Z76" s="19"/>
      <c r="AA76" s="19"/>
      <c r="AB76" s="19"/>
      <c r="AC76" s="19"/>
      <c r="AD76" s="19"/>
      <c r="AE76" s="19"/>
      <c r="AF76" s="16"/>
      <c r="AG76" s="16"/>
      <c r="AH76" s="20"/>
    </row>
    <row r="77" spans="1:34" x14ac:dyDescent="0.3">
      <c r="A77" s="15"/>
      <c r="B77" s="16"/>
      <c r="C77" s="16"/>
      <c r="D77" s="16"/>
      <c r="E77" s="16"/>
      <c r="F77" s="16"/>
      <c r="G77" s="16"/>
      <c r="H77" s="10"/>
      <c r="I77" s="16"/>
      <c r="J77" s="10"/>
      <c r="K77" s="17"/>
      <c r="L77" s="10"/>
      <c r="M77" s="16"/>
      <c r="N77" s="10"/>
      <c r="O77" s="16"/>
      <c r="P77" s="10"/>
      <c r="Q77" s="16"/>
      <c r="R77" s="16"/>
      <c r="S77" s="19"/>
      <c r="T77" s="19"/>
      <c r="U77" s="19"/>
      <c r="V77" s="19"/>
      <c r="W77" s="19"/>
      <c r="X77" s="19"/>
      <c r="Y77" s="19"/>
      <c r="Z77" s="19"/>
      <c r="AA77" s="19"/>
      <c r="AB77" s="19"/>
      <c r="AC77" s="19"/>
      <c r="AD77" s="19"/>
      <c r="AE77" s="19"/>
      <c r="AF77" s="16"/>
      <c r="AG77" s="16"/>
      <c r="AH77" s="20"/>
    </row>
    <row r="78" spans="1:34" x14ac:dyDescent="0.3">
      <c r="A78" s="15"/>
      <c r="B78" s="16"/>
      <c r="C78" s="16"/>
      <c r="D78" s="16"/>
      <c r="E78" s="16"/>
      <c r="F78" s="16"/>
      <c r="G78" s="16"/>
      <c r="H78" s="10"/>
      <c r="I78" s="16"/>
      <c r="J78" s="10"/>
      <c r="K78" s="17"/>
      <c r="L78" s="10"/>
      <c r="M78" s="16"/>
      <c r="N78" s="10"/>
      <c r="O78" s="16"/>
      <c r="P78" s="10"/>
      <c r="Q78" s="16"/>
      <c r="R78" s="16"/>
      <c r="S78" s="19"/>
      <c r="T78" s="19"/>
      <c r="U78" s="19"/>
      <c r="V78" s="19"/>
      <c r="W78" s="19"/>
      <c r="X78" s="19"/>
      <c r="Y78" s="19"/>
      <c r="Z78" s="19"/>
      <c r="AA78" s="19"/>
      <c r="AB78" s="19"/>
      <c r="AC78" s="19"/>
      <c r="AD78" s="19"/>
      <c r="AE78" s="19"/>
      <c r="AF78" s="16"/>
      <c r="AG78" s="16"/>
      <c r="AH78" s="20"/>
    </row>
    <row r="79" spans="1:34" x14ac:dyDescent="0.3">
      <c r="A79" s="15"/>
      <c r="B79" s="16"/>
      <c r="C79" s="16"/>
      <c r="D79" s="16"/>
      <c r="E79" s="16"/>
      <c r="F79" s="16"/>
      <c r="G79" s="16"/>
      <c r="H79" s="10"/>
      <c r="I79" s="16"/>
      <c r="J79" s="10"/>
      <c r="K79" s="17"/>
      <c r="L79" s="10"/>
      <c r="M79" s="16"/>
      <c r="N79" s="10"/>
      <c r="O79" s="16"/>
      <c r="P79" s="10"/>
      <c r="Q79" s="16"/>
      <c r="R79" s="16"/>
      <c r="S79" s="19"/>
      <c r="T79" s="19"/>
      <c r="U79" s="19"/>
      <c r="V79" s="19"/>
      <c r="W79" s="19"/>
      <c r="X79" s="19"/>
      <c r="Y79" s="19"/>
      <c r="Z79" s="19"/>
      <c r="AA79" s="19"/>
      <c r="AB79" s="19"/>
      <c r="AC79" s="19"/>
      <c r="AD79" s="19"/>
      <c r="AE79" s="19"/>
      <c r="AF79" s="16"/>
      <c r="AG79" s="16"/>
      <c r="AH79" s="20"/>
    </row>
    <row r="80" spans="1:34" x14ac:dyDescent="0.3">
      <c r="A80" s="15"/>
      <c r="B80" s="16"/>
      <c r="C80" s="16"/>
      <c r="D80" s="16"/>
      <c r="E80" s="16"/>
      <c r="F80" s="16"/>
      <c r="G80" s="16"/>
      <c r="H80" s="10"/>
      <c r="I80" s="16"/>
      <c r="J80" s="10"/>
      <c r="K80" s="17"/>
      <c r="L80" s="10"/>
      <c r="M80" s="16"/>
      <c r="N80" s="10"/>
      <c r="O80" s="16"/>
      <c r="P80" s="10"/>
      <c r="Q80" s="16"/>
      <c r="R80" s="16"/>
      <c r="S80" s="19"/>
      <c r="T80" s="19"/>
      <c r="U80" s="19"/>
      <c r="V80" s="19"/>
      <c r="W80" s="19"/>
      <c r="X80" s="19"/>
      <c r="Y80" s="19"/>
      <c r="Z80" s="19"/>
      <c r="AA80" s="19"/>
      <c r="AB80" s="19"/>
      <c r="AC80" s="19"/>
      <c r="AD80" s="19"/>
      <c r="AE80" s="19"/>
      <c r="AF80" s="16"/>
      <c r="AG80" s="16"/>
      <c r="AH80" s="20"/>
    </row>
    <row r="81" spans="1:34" x14ac:dyDescent="0.3">
      <c r="A81" s="15"/>
      <c r="B81" s="16"/>
      <c r="C81" s="16"/>
      <c r="D81" s="16"/>
      <c r="E81" s="16"/>
      <c r="F81" s="16"/>
      <c r="G81" s="16"/>
      <c r="H81" s="10"/>
      <c r="I81" s="16"/>
      <c r="J81" s="10"/>
      <c r="K81" s="17"/>
      <c r="L81" s="10"/>
      <c r="M81" s="16"/>
      <c r="N81" s="10"/>
      <c r="O81" s="16"/>
      <c r="P81" s="10"/>
      <c r="Q81" s="16"/>
      <c r="R81" s="16"/>
      <c r="S81" s="19"/>
      <c r="T81" s="19"/>
      <c r="U81" s="19"/>
      <c r="V81" s="19"/>
      <c r="W81" s="19"/>
      <c r="X81" s="19"/>
      <c r="Y81" s="19"/>
      <c r="Z81" s="19"/>
      <c r="AA81" s="19"/>
      <c r="AB81" s="19"/>
      <c r="AC81" s="19"/>
      <c r="AD81" s="19"/>
      <c r="AE81" s="19"/>
      <c r="AF81" s="16"/>
      <c r="AG81" s="16"/>
      <c r="AH81" s="20"/>
    </row>
    <row r="82" spans="1:34" x14ac:dyDescent="0.3">
      <c r="A82" s="15"/>
      <c r="B82" s="16"/>
      <c r="C82" s="16"/>
      <c r="D82" s="16"/>
      <c r="E82" s="16"/>
      <c r="F82" s="16"/>
      <c r="G82" s="16"/>
      <c r="H82" s="10"/>
      <c r="I82" s="16"/>
      <c r="J82" s="10"/>
      <c r="K82" s="17"/>
      <c r="L82" s="10"/>
      <c r="M82" s="16"/>
      <c r="N82" s="10"/>
      <c r="O82" s="16"/>
      <c r="P82" s="10"/>
      <c r="Q82" s="16"/>
      <c r="R82" s="16"/>
      <c r="S82" s="19"/>
      <c r="T82" s="19"/>
      <c r="U82" s="19"/>
      <c r="V82" s="19"/>
      <c r="W82" s="19"/>
      <c r="X82" s="19"/>
      <c r="Y82" s="19"/>
      <c r="Z82" s="19"/>
      <c r="AA82" s="19"/>
      <c r="AB82" s="19"/>
      <c r="AC82" s="19"/>
      <c r="AD82" s="19"/>
      <c r="AE82" s="19"/>
      <c r="AF82" s="16"/>
      <c r="AG82" s="16"/>
      <c r="AH82" s="20"/>
    </row>
    <row r="83" spans="1:34" x14ac:dyDescent="0.3">
      <c r="A83" s="15"/>
      <c r="B83" s="16"/>
      <c r="C83" s="16"/>
      <c r="D83" s="16"/>
      <c r="E83" s="16"/>
      <c r="F83" s="16"/>
      <c r="G83" s="16"/>
      <c r="H83" s="10"/>
      <c r="I83" s="16"/>
      <c r="J83" s="10"/>
      <c r="K83" s="17"/>
      <c r="L83" s="10"/>
      <c r="M83" s="16"/>
      <c r="N83" s="10"/>
      <c r="O83" s="16"/>
      <c r="P83" s="10"/>
      <c r="Q83" s="16"/>
      <c r="R83" s="16"/>
      <c r="S83" s="19"/>
      <c r="T83" s="19"/>
      <c r="U83" s="19"/>
      <c r="V83" s="19"/>
      <c r="W83" s="19"/>
      <c r="X83" s="19"/>
      <c r="Y83" s="19"/>
      <c r="Z83" s="19"/>
      <c r="AA83" s="19"/>
      <c r="AB83" s="19"/>
      <c r="AC83" s="19"/>
      <c r="AD83" s="19"/>
      <c r="AE83" s="19"/>
      <c r="AF83" s="16"/>
      <c r="AG83" s="16"/>
      <c r="AH83" s="20"/>
    </row>
    <row r="84" spans="1:34" x14ac:dyDescent="0.3">
      <c r="A84" s="15"/>
      <c r="B84" s="16"/>
      <c r="C84" s="16"/>
      <c r="D84" s="16"/>
      <c r="E84" s="16"/>
      <c r="F84" s="16"/>
      <c r="G84" s="16"/>
      <c r="H84" s="10"/>
      <c r="I84" s="16"/>
      <c r="J84" s="10"/>
      <c r="K84" s="17"/>
      <c r="L84" s="10"/>
      <c r="M84" s="16"/>
      <c r="N84" s="10"/>
      <c r="O84" s="16"/>
      <c r="P84" s="10"/>
      <c r="Q84" s="16"/>
      <c r="R84" s="16"/>
      <c r="S84" s="19"/>
      <c r="T84" s="19"/>
      <c r="U84" s="19"/>
      <c r="V84" s="19"/>
      <c r="W84" s="19"/>
      <c r="X84" s="19"/>
      <c r="Y84" s="19"/>
      <c r="Z84" s="19"/>
      <c r="AA84" s="19"/>
      <c r="AB84" s="19"/>
      <c r="AC84" s="19"/>
      <c r="AD84" s="19"/>
      <c r="AE84" s="19"/>
      <c r="AF84" s="16"/>
      <c r="AG84" s="16"/>
      <c r="AH84" s="20"/>
    </row>
    <row r="85" spans="1:34" x14ac:dyDescent="0.3">
      <c r="A85" s="15"/>
      <c r="B85" s="16"/>
      <c r="C85" s="16"/>
      <c r="D85" s="16"/>
      <c r="E85" s="16"/>
      <c r="F85" s="16"/>
      <c r="G85" s="16"/>
      <c r="H85" s="10"/>
      <c r="I85" s="16"/>
      <c r="J85" s="10"/>
      <c r="K85" s="17"/>
      <c r="L85" s="10"/>
      <c r="M85" s="16"/>
      <c r="N85" s="10"/>
      <c r="O85" s="16"/>
      <c r="P85" s="10"/>
      <c r="Q85" s="16"/>
      <c r="R85" s="16"/>
      <c r="S85" s="19"/>
      <c r="T85" s="19"/>
      <c r="U85" s="19"/>
      <c r="V85" s="19"/>
      <c r="W85" s="19"/>
      <c r="X85" s="19"/>
      <c r="Y85" s="19"/>
      <c r="Z85" s="19"/>
      <c r="AA85" s="19"/>
      <c r="AB85" s="19"/>
      <c r="AC85" s="19"/>
      <c r="AD85" s="19"/>
      <c r="AE85" s="19"/>
      <c r="AF85" s="16"/>
      <c r="AG85" s="16"/>
      <c r="AH85" s="20"/>
    </row>
    <row r="86" spans="1:34" x14ac:dyDescent="0.3">
      <c r="A86" s="15"/>
      <c r="B86" s="16"/>
      <c r="C86" s="16"/>
      <c r="D86" s="16"/>
      <c r="E86" s="16"/>
      <c r="F86" s="16"/>
      <c r="G86" s="16"/>
      <c r="H86" s="10"/>
      <c r="I86" s="16"/>
      <c r="J86" s="10"/>
      <c r="K86" s="17"/>
      <c r="L86" s="10"/>
      <c r="M86" s="16"/>
      <c r="N86" s="10"/>
      <c r="O86" s="16"/>
      <c r="P86" s="10"/>
      <c r="Q86" s="16"/>
      <c r="R86" s="16"/>
      <c r="S86" s="19"/>
      <c r="T86" s="19"/>
      <c r="U86" s="19"/>
      <c r="V86" s="19"/>
      <c r="W86" s="19"/>
      <c r="X86" s="19"/>
      <c r="Y86" s="19"/>
      <c r="Z86" s="19"/>
      <c r="AA86" s="19"/>
      <c r="AB86" s="19"/>
      <c r="AC86" s="19"/>
      <c r="AD86" s="19"/>
      <c r="AE86" s="19"/>
      <c r="AF86" s="16"/>
      <c r="AG86" s="16"/>
      <c r="AH86" s="20"/>
    </row>
    <row r="87" spans="1:34" x14ac:dyDescent="0.3">
      <c r="A87" s="15"/>
      <c r="B87" s="16"/>
      <c r="C87" s="16"/>
      <c r="D87" s="16"/>
      <c r="E87" s="16"/>
      <c r="F87" s="16"/>
      <c r="G87" s="16"/>
      <c r="H87" s="10"/>
      <c r="I87" s="16"/>
      <c r="J87" s="10"/>
      <c r="K87" s="17"/>
      <c r="L87" s="10"/>
      <c r="M87" s="16"/>
      <c r="N87" s="10"/>
      <c r="O87" s="16"/>
      <c r="P87" s="10"/>
      <c r="Q87" s="16"/>
      <c r="R87" s="16"/>
      <c r="S87" s="19"/>
      <c r="T87" s="19"/>
      <c r="U87" s="19"/>
      <c r="V87" s="19"/>
      <c r="W87" s="19"/>
      <c r="X87" s="19"/>
      <c r="Y87" s="19"/>
      <c r="Z87" s="19"/>
      <c r="AA87" s="19"/>
      <c r="AB87" s="19"/>
      <c r="AC87" s="19"/>
      <c r="AD87" s="19"/>
      <c r="AE87" s="19"/>
      <c r="AF87" s="16"/>
      <c r="AG87" s="16"/>
      <c r="AH87" s="20"/>
    </row>
    <row r="88" spans="1:34" x14ac:dyDescent="0.3">
      <c r="A88" s="15"/>
      <c r="B88" s="16"/>
      <c r="C88" s="16"/>
      <c r="D88" s="16"/>
      <c r="E88" s="16"/>
      <c r="F88" s="16"/>
      <c r="G88" s="16"/>
      <c r="H88" s="10"/>
      <c r="I88" s="16"/>
      <c r="J88" s="10"/>
      <c r="K88" s="17"/>
      <c r="L88" s="10"/>
      <c r="M88" s="16"/>
      <c r="N88" s="10"/>
      <c r="O88" s="16"/>
      <c r="P88" s="10"/>
      <c r="Q88" s="16"/>
      <c r="R88" s="16"/>
      <c r="S88" s="19"/>
      <c r="T88" s="19"/>
      <c r="U88" s="19"/>
      <c r="V88" s="19"/>
      <c r="W88" s="19"/>
      <c r="X88" s="19"/>
      <c r="Y88" s="19"/>
      <c r="Z88" s="19"/>
      <c r="AA88" s="19"/>
      <c r="AB88" s="19"/>
      <c r="AC88" s="19"/>
      <c r="AD88" s="19"/>
      <c r="AE88" s="19"/>
      <c r="AF88" s="16"/>
      <c r="AG88" s="16"/>
      <c r="AH88" s="20"/>
    </row>
    <row r="89" spans="1:34" x14ac:dyDescent="0.3">
      <c r="A89" s="15"/>
      <c r="B89" s="16"/>
      <c r="C89" s="16"/>
      <c r="D89" s="16"/>
      <c r="E89" s="16"/>
      <c r="F89" s="16"/>
      <c r="G89" s="16"/>
      <c r="H89" s="10"/>
      <c r="I89" s="16"/>
      <c r="J89" s="10"/>
      <c r="K89" s="17"/>
      <c r="L89" s="10"/>
      <c r="M89" s="16"/>
      <c r="N89" s="10"/>
      <c r="O89" s="16"/>
      <c r="P89" s="10"/>
      <c r="Q89" s="16"/>
      <c r="R89" s="16"/>
      <c r="S89" s="19"/>
      <c r="T89" s="19"/>
      <c r="U89" s="19"/>
      <c r="V89" s="19"/>
      <c r="W89" s="19"/>
      <c r="X89" s="19"/>
      <c r="Y89" s="19"/>
      <c r="Z89" s="19"/>
      <c r="AA89" s="19"/>
      <c r="AB89" s="19"/>
      <c r="AC89" s="19"/>
      <c r="AD89" s="19"/>
      <c r="AE89" s="19"/>
      <c r="AF89" s="16"/>
      <c r="AG89" s="16"/>
      <c r="AH89" s="20"/>
    </row>
    <row r="90" spans="1:34" x14ac:dyDescent="0.3">
      <c r="A90" s="15"/>
      <c r="B90" s="16"/>
      <c r="C90" s="16"/>
      <c r="D90" s="16"/>
      <c r="E90" s="16"/>
      <c r="F90" s="16"/>
      <c r="G90" s="16"/>
      <c r="H90" s="10"/>
      <c r="I90" s="16"/>
      <c r="J90" s="10"/>
      <c r="K90" s="17"/>
      <c r="L90" s="10"/>
      <c r="M90" s="16"/>
      <c r="N90" s="10"/>
      <c r="O90" s="16"/>
      <c r="P90" s="10"/>
      <c r="Q90" s="16"/>
      <c r="R90" s="16"/>
      <c r="S90" s="19"/>
      <c r="T90" s="19"/>
      <c r="U90" s="19"/>
      <c r="V90" s="19"/>
      <c r="W90" s="19"/>
      <c r="X90" s="19"/>
      <c r="Y90" s="19"/>
      <c r="Z90" s="19"/>
      <c r="AA90" s="19"/>
      <c r="AB90" s="19"/>
      <c r="AC90" s="19"/>
      <c r="AD90" s="19"/>
      <c r="AE90" s="19"/>
      <c r="AF90" s="16"/>
      <c r="AG90" s="16"/>
      <c r="AH90" s="20"/>
    </row>
    <row r="91" spans="1:34" x14ac:dyDescent="0.3">
      <c r="A91" s="15"/>
      <c r="B91" s="16"/>
      <c r="C91" s="16"/>
      <c r="D91" s="16"/>
      <c r="E91" s="16"/>
      <c r="F91" s="16"/>
      <c r="G91" s="16"/>
      <c r="H91" s="10"/>
      <c r="I91" s="16"/>
      <c r="J91" s="10"/>
      <c r="K91" s="17"/>
      <c r="L91" s="10"/>
      <c r="M91" s="16"/>
      <c r="N91" s="10"/>
      <c r="O91" s="16"/>
      <c r="P91" s="10"/>
      <c r="Q91" s="16"/>
      <c r="R91" s="16"/>
      <c r="S91" s="19"/>
      <c r="T91" s="19"/>
      <c r="U91" s="19"/>
      <c r="V91" s="19"/>
      <c r="W91" s="19"/>
      <c r="X91" s="19"/>
      <c r="Y91" s="19"/>
      <c r="Z91" s="19"/>
      <c r="AA91" s="19"/>
      <c r="AB91" s="19"/>
      <c r="AC91" s="19"/>
      <c r="AD91" s="19"/>
      <c r="AE91" s="19"/>
      <c r="AF91" s="16"/>
      <c r="AG91" s="16"/>
      <c r="AH91" s="20"/>
    </row>
    <row r="92" spans="1:34" x14ac:dyDescent="0.3">
      <c r="A92" s="15"/>
      <c r="B92" s="16"/>
      <c r="C92" s="16"/>
      <c r="D92" s="16"/>
      <c r="E92" s="16"/>
      <c r="F92" s="16"/>
      <c r="G92" s="16"/>
      <c r="H92" s="10"/>
      <c r="I92" s="16"/>
      <c r="J92" s="10"/>
      <c r="K92" s="17"/>
      <c r="L92" s="10"/>
      <c r="M92" s="16"/>
      <c r="N92" s="10"/>
      <c r="O92" s="16"/>
      <c r="P92" s="10"/>
      <c r="Q92" s="16"/>
      <c r="R92" s="16"/>
      <c r="S92" s="19"/>
      <c r="T92" s="19"/>
      <c r="U92" s="19"/>
      <c r="V92" s="19"/>
      <c r="W92" s="19"/>
      <c r="X92" s="19"/>
      <c r="Y92" s="19"/>
      <c r="Z92" s="19"/>
      <c r="AA92" s="19"/>
      <c r="AB92" s="19"/>
      <c r="AC92" s="19"/>
      <c r="AD92" s="19"/>
      <c r="AE92" s="19"/>
      <c r="AF92" s="16"/>
      <c r="AG92" s="16"/>
      <c r="AH92" s="20"/>
    </row>
    <row r="93" spans="1:34" x14ac:dyDescent="0.3">
      <c r="A93" s="15"/>
      <c r="B93" s="16"/>
      <c r="C93" s="16"/>
      <c r="D93" s="16"/>
      <c r="E93" s="16"/>
      <c r="F93" s="16"/>
      <c r="G93" s="16"/>
      <c r="H93" s="10"/>
      <c r="I93" s="16"/>
      <c r="J93" s="10"/>
      <c r="K93" s="17"/>
      <c r="L93" s="10"/>
      <c r="M93" s="16"/>
      <c r="N93" s="10"/>
      <c r="O93" s="16"/>
      <c r="P93" s="10"/>
      <c r="Q93" s="16"/>
      <c r="R93" s="16"/>
      <c r="S93" s="19"/>
      <c r="T93" s="19"/>
      <c r="U93" s="19"/>
      <c r="V93" s="19"/>
      <c r="W93" s="19"/>
      <c r="X93" s="19"/>
      <c r="Y93" s="19"/>
      <c r="Z93" s="19"/>
      <c r="AA93" s="19"/>
      <c r="AB93" s="19"/>
      <c r="AC93" s="19"/>
      <c r="AD93" s="19"/>
      <c r="AE93" s="19"/>
      <c r="AF93" s="16"/>
      <c r="AG93" s="16"/>
      <c r="AH93" s="20"/>
    </row>
    <row r="94" spans="1:34" x14ac:dyDescent="0.3">
      <c r="A94" s="15"/>
      <c r="B94" s="16"/>
      <c r="C94" s="16"/>
      <c r="D94" s="16"/>
      <c r="E94" s="16"/>
      <c r="F94" s="16"/>
      <c r="G94" s="16"/>
      <c r="H94" s="10"/>
      <c r="I94" s="16"/>
      <c r="J94" s="10"/>
      <c r="K94" s="17"/>
      <c r="L94" s="10"/>
      <c r="M94" s="16"/>
      <c r="N94" s="10"/>
      <c r="O94" s="16"/>
      <c r="P94" s="10"/>
      <c r="Q94" s="16"/>
      <c r="R94" s="16"/>
      <c r="S94" s="19"/>
      <c r="T94" s="19"/>
      <c r="U94" s="19"/>
      <c r="V94" s="19"/>
      <c r="W94" s="19"/>
      <c r="X94" s="19"/>
      <c r="Y94" s="19"/>
      <c r="Z94" s="19"/>
      <c r="AA94" s="19"/>
      <c r="AB94" s="19"/>
      <c r="AC94" s="19"/>
      <c r="AD94" s="19"/>
      <c r="AE94" s="19"/>
      <c r="AF94" s="16"/>
      <c r="AG94" s="16"/>
      <c r="AH94" s="20"/>
    </row>
    <row r="95" spans="1:34" x14ac:dyDescent="0.3">
      <c r="A95" s="15"/>
      <c r="B95" s="16"/>
      <c r="C95" s="16"/>
      <c r="D95" s="16"/>
      <c r="E95" s="16"/>
      <c r="F95" s="16"/>
      <c r="G95" s="16"/>
      <c r="H95" s="10"/>
      <c r="I95" s="16"/>
      <c r="J95" s="10"/>
      <c r="K95" s="17"/>
      <c r="L95" s="10"/>
      <c r="M95" s="16"/>
      <c r="N95" s="10"/>
      <c r="O95" s="16"/>
      <c r="P95" s="10"/>
      <c r="Q95" s="16"/>
      <c r="R95" s="16"/>
      <c r="S95" s="19"/>
      <c r="T95" s="19"/>
      <c r="U95" s="19"/>
      <c r="V95" s="19"/>
      <c r="W95" s="19"/>
      <c r="X95" s="19"/>
      <c r="Y95" s="19"/>
      <c r="Z95" s="19"/>
      <c r="AA95" s="19"/>
      <c r="AB95" s="19"/>
      <c r="AC95" s="19"/>
      <c r="AD95" s="19"/>
      <c r="AE95" s="19"/>
      <c r="AF95" s="16"/>
      <c r="AG95" s="16"/>
      <c r="AH95" s="20"/>
    </row>
    <row r="96" spans="1:34" x14ac:dyDescent="0.3">
      <c r="A96" s="15"/>
      <c r="B96" s="16"/>
      <c r="C96" s="16"/>
      <c r="D96" s="16"/>
      <c r="E96" s="16"/>
      <c r="F96" s="16"/>
      <c r="G96" s="16"/>
      <c r="H96" s="10"/>
      <c r="I96" s="16"/>
      <c r="J96" s="10"/>
      <c r="K96" s="17"/>
      <c r="L96" s="10"/>
      <c r="M96" s="16"/>
      <c r="N96" s="10"/>
      <c r="O96" s="16"/>
      <c r="P96" s="10"/>
      <c r="Q96" s="16"/>
      <c r="R96" s="16"/>
      <c r="S96" s="19"/>
      <c r="T96" s="19"/>
      <c r="U96" s="19"/>
      <c r="V96" s="19"/>
      <c r="W96" s="19"/>
      <c r="X96" s="19"/>
      <c r="Y96" s="19"/>
      <c r="Z96" s="19"/>
      <c r="AA96" s="19"/>
      <c r="AB96" s="19"/>
      <c r="AC96" s="19"/>
      <c r="AD96" s="19"/>
      <c r="AE96" s="19"/>
      <c r="AF96" s="16"/>
      <c r="AG96" s="16"/>
      <c r="AH96" s="20"/>
    </row>
    <row r="97" spans="1:34" x14ac:dyDescent="0.3">
      <c r="A97" s="15"/>
      <c r="B97" s="16"/>
      <c r="C97" s="16"/>
      <c r="D97" s="16"/>
      <c r="E97" s="16"/>
      <c r="F97" s="16"/>
      <c r="G97" s="16"/>
      <c r="H97" s="10"/>
      <c r="I97" s="16"/>
      <c r="J97" s="10"/>
      <c r="K97" s="17"/>
      <c r="L97" s="10"/>
      <c r="M97" s="16"/>
      <c r="N97" s="10"/>
      <c r="O97" s="16"/>
      <c r="P97" s="10"/>
      <c r="Q97" s="16"/>
      <c r="R97" s="16"/>
      <c r="S97" s="19"/>
      <c r="T97" s="19"/>
      <c r="U97" s="19"/>
      <c r="V97" s="19"/>
      <c r="W97" s="19"/>
      <c r="X97" s="19"/>
      <c r="Y97" s="19"/>
      <c r="Z97" s="19"/>
      <c r="AA97" s="19"/>
      <c r="AB97" s="19"/>
      <c r="AC97" s="19"/>
      <c r="AD97" s="19"/>
      <c r="AE97" s="19"/>
      <c r="AF97" s="16"/>
      <c r="AG97" s="16"/>
      <c r="AH97" s="20"/>
    </row>
    <row r="98" spans="1:34" x14ac:dyDescent="0.3">
      <c r="A98" s="15"/>
      <c r="B98" s="16"/>
      <c r="C98" s="16"/>
      <c r="D98" s="16"/>
      <c r="E98" s="16"/>
      <c r="F98" s="16"/>
      <c r="G98" s="16"/>
      <c r="H98" s="10"/>
      <c r="I98" s="16"/>
      <c r="J98" s="10"/>
      <c r="K98" s="17"/>
      <c r="L98" s="10"/>
      <c r="M98" s="16"/>
      <c r="N98" s="10"/>
      <c r="O98" s="16"/>
      <c r="P98" s="10"/>
      <c r="Q98" s="16"/>
      <c r="R98" s="16"/>
      <c r="S98" s="19"/>
      <c r="T98" s="19"/>
      <c r="U98" s="19"/>
      <c r="V98" s="19"/>
      <c r="W98" s="19"/>
      <c r="X98" s="19"/>
      <c r="Y98" s="19"/>
      <c r="Z98" s="19"/>
      <c r="AA98" s="19"/>
      <c r="AB98" s="19"/>
      <c r="AC98" s="19"/>
      <c r="AD98" s="19"/>
      <c r="AE98" s="19"/>
      <c r="AF98" s="16"/>
      <c r="AG98" s="16"/>
      <c r="AH98" s="20"/>
    </row>
    <row r="99" spans="1:34" x14ac:dyDescent="0.3">
      <c r="A99" s="15"/>
      <c r="B99" s="16"/>
      <c r="C99" s="16"/>
      <c r="D99" s="16"/>
      <c r="E99" s="16"/>
      <c r="F99" s="16"/>
      <c r="G99" s="16"/>
      <c r="H99" s="10"/>
      <c r="I99" s="16"/>
      <c r="J99" s="10"/>
      <c r="K99" s="17"/>
      <c r="L99" s="10"/>
      <c r="M99" s="16"/>
      <c r="N99" s="10"/>
      <c r="O99" s="16"/>
      <c r="P99" s="10"/>
      <c r="Q99" s="16"/>
      <c r="R99" s="16"/>
      <c r="S99" s="19"/>
      <c r="T99" s="19"/>
      <c r="U99" s="19"/>
      <c r="V99" s="19"/>
      <c r="W99" s="19"/>
      <c r="X99" s="19"/>
      <c r="Y99" s="19"/>
      <c r="Z99" s="19"/>
      <c r="AA99" s="19"/>
      <c r="AB99" s="19"/>
      <c r="AC99" s="19"/>
      <c r="AD99" s="19"/>
      <c r="AE99" s="19"/>
      <c r="AF99" s="16"/>
      <c r="AG99" s="16"/>
      <c r="AH99" s="20"/>
    </row>
    <row r="100" spans="1:34" x14ac:dyDescent="0.3">
      <c r="A100" s="15"/>
      <c r="B100" s="16"/>
      <c r="C100" s="16"/>
      <c r="D100" s="16"/>
      <c r="E100" s="16"/>
      <c r="F100" s="16"/>
      <c r="G100" s="16"/>
      <c r="H100" s="10"/>
      <c r="I100" s="16"/>
      <c r="J100" s="10"/>
      <c r="K100" s="17"/>
      <c r="L100" s="10"/>
      <c r="M100" s="16"/>
      <c r="N100" s="10"/>
      <c r="O100" s="16"/>
      <c r="P100" s="10"/>
      <c r="Q100" s="16"/>
      <c r="R100" s="16"/>
      <c r="S100" s="19"/>
      <c r="T100" s="19"/>
      <c r="U100" s="19"/>
      <c r="V100" s="19"/>
      <c r="W100" s="19"/>
      <c r="X100" s="19"/>
      <c r="Y100" s="19"/>
      <c r="Z100" s="19"/>
      <c r="AA100" s="19"/>
      <c r="AB100" s="19"/>
      <c r="AC100" s="19"/>
      <c r="AD100" s="19"/>
      <c r="AE100" s="19"/>
      <c r="AF100" s="16"/>
      <c r="AG100" s="16"/>
      <c r="AH100" s="20"/>
    </row>
    <row r="101" spans="1:34" x14ac:dyDescent="0.3">
      <c r="A101" s="15"/>
      <c r="B101" s="16"/>
      <c r="C101" s="16"/>
      <c r="D101" s="16"/>
      <c r="E101" s="16"/>
      <c r="F101" s="16"/>
      <c r="G101" s="16"/>
      <c r="H101" s="10"/>
      <c r="I101" s="16"/>
      <c r="J101" s="10"/>
      <c r="K101" s="17"/>
      <c r="L101" s="10"/>
      <c r="M101" s="16"/>
      <c r="N101" s="10"/>
      <c r="O101" s="16"/>
      <c r="P101" s="10"/>
      <c r="Q101" s="16"/>
      <c r="R101" s="16"/>
      <c r="S101" s="19"/>
      <c r="T101" s="19"/>
      <c r="U101" s="19"/>
      <c r="V101" s="19"/>
      <c r="W101" s="19"/>
      <c r="X101" s="19"/>
      <c r="Y101" s="19"/>
      <c r="Z101" s="19"/>
      <c r="AA101" s="19"/>
      <c r="AB101" s="19"/>
      <c r="AC101" s="19"/>
      <c r="AD101" s="19"/>
      <c r="AE101" s="19"/>
      <c r="AF101" s="16"/>
      <c r="AG101" s="16"/>
      <c r="AH101" s="20"/>
    </row>
    <row r="102" spans="1:34" x14ac:dyDescent="0.3">
      <c r="A102" s="15"/>
      <c r="B102" s="16"/>
      <c r="C102" s="16"/>
      <c r="D102" s="16"/>
      <c r="E102" s="16"/>
      <c r="F102" s="16"/>
      <c r="G102" s="16"/>
      <c r="H102" s="10"/>
      <c r="I102" s="16"/>
      <c r="J102" s="10"/>
      <c r="K102" s="17"/>
      <c r="L102" s="10"/>
      <c r="M102" s="16"/>
      <c r="N102" s="10"/>
      <c r="O102" s="16"/>
      <c r="P102" s="10"/>
      <c r="Q102" s="16"/>
      <c r="R102" s="16"/>
      <c r="S102" s="19"/>
      <c r="T102" s="19"/>
      <c r="U102" s="19"/>
      <c r="V102" s="19"/>
      <c r="W102" s="19"/>
      <c r="X102" s="19"/>
      <c r="Y102" s="19"/>
      <c r="Z102" s="19"/>
      <c r="AA102" s="19"/>
      <c r="AB102" s="19"/>
      <c r="AC102" s="19"/>
      <c r="AD102" s="19"/>
      <c r="AE102" s="19"/>
      <c r="AF102" s="16"/>
      <c r="AG102" s="16"/>
      <c r="AH102" s="20"/>
    </row>
    <row r="103" spans="1:34" x14ac:dyDescent="0.3">
      <c r="A103" s="15"/>
      <c r="B103" s="16"/>
      <c r="C103" s="16"/>
      <c r="D103" s="16"/>
      <c r="E103" s="16"/>
      <c r="F103" s="16"/>
      <c r="G103" s="16"/>
      <c r="H103" s="10"/>
      <c r="I103" s="16"/>
      <c r="J103" s="10"/>
      <c r="K103" s="17"/>
      <c r="L103" s="10"/>
      <c r="M103" s="16"/>
      <c r="N103" s="10"/>
      <c r="O103" s="16"/>
      <c r="P103" s="10"/>
      <c r="Q103" s="16"/>
      <c r="R103" s="16"/>
      <c r="S103" s="19"/>
      <c r="T103" s="19"/>
      <c r="U103" s="19"/>
      <c r="V103" s="19"/>
      <c r="W103" s="19"/>
      <c r="X103" s="19"/>
      <c r="Y103" s="19"/>
      <c r="Z103" s="19"/>
      <c r="AA103" s="19"/>
      <c r="AB103" s="19"/>
      <c r="AC103" s="19"/>
      <c r="AD103" s="19"/>
      <c r="AE103" s="19"/>
      <c r="AF103" s="16"/>
      <c r="AG103" s="16"/>
      <c r="AH103" s="20"/>
    </row>
    <row r="104" spans="1:34" x14ac:dyDescent="0.3">
      <c r="A104" s="15"/>
      <c r="B104" s="16"/>
      <c r="C104" s="16"/>
      <c r="D104" s="16"/>
      <c r="E104" s="16"/>
      <c r="F104" s="16"/>
      <c r="G104" s="16"/>
      <c r="H104" s="10"/>
      <c r="I104" s="16"/>
      <c r="J104" s="10"/>
      <c r="K104" s="17"/>
      <c r="L104" s="10"/>
      <c r="M104" s="16"/>
      <c r="N104" s="10"/>
      <c r="O104" s="16"/>
      <c r="P104" s="10"/>
      <c r="Q104" s="16"/>
      <c r="R104" s="16"/>
      <c r="S104" s="19"/>
      <c r="T104" s="19"/>
      <c r="U104" s="19"/>
      <c r="V104" s="19"/>
      <c r="W104" s="19"/>
      <c r="X104" s="19"/>
      <c r="Y104" s="19"/>
      <c r="Z104" s="19"/>
      <c r="AA104" s="19"/>
      <c r="AB104" s="19"/>
      <c r="AC104" s="19"/>
      <c r="AD104" s="19"/>
      <c r="AE104" s="19"/>
      <c r="AF104" s="16"/>
      <c r="AG104" s="16"/>
      <c r="AH104" s="20"/>
    </row>
    <row r="105" spans="1:34" x14ac:dyDescent="0.3">
      <c r="A105" s="15"/>
      <c r="B105" s="16"/>
      <c r="C105" s="16"/>
      <c r="D105" s="16"/>
      <c r="E105" s="16"/>
      <c r="F105" s="16"/>
      <c r="G105" s="16"/>
      <c r="H105" s="10"/>
      <c r="I105" s="16"/>
      <c r="J105" s="10"/>
      <c r="K105" s="17"/>
      <c r="L105" s="10"/>
      <c r="M105" s="16"/>
      <c r="N105" s="10"/>
      <c r="O105" s="16"/>
      <c r="P105" s="10"/>
      <c r="Q105" s="16"/>
      <c r="R105" s="16"/>
      <c r="S105" s="19"/>
      <c r="T105" s="19"/>
      <c r="U105" s="19"/>
      <c r="V105" s="19"/>
      <c r="W105" s="19"/>
      <c r="X105" s="19"/>
      <c r="Y105" s="19"/>
      <c r="Z105" s="19"/>
      <c r="AA105" s="19"/>
      <c r="AB105" s="19"/>
      <c r="AC105" s="19"/>
      <c r="AD105" s="19"/>
      <c r="AE105" s="19"/>
      <c r="AF105" s="16"/>
      <c r="AG105" s="16"/>
      <c r="AH105" s="20"/>
    </row>
    <row r="106" spans="1:34" x14ac:dyDescent="0.3">
      <c r="A106" s="15"/>
      <c r="B106" s="16"/>
      <c r="C106" s="16"/>
      <c r="D106" s="16"/>
      <c r="E106" s="16"/>
      <c r="F106" s="16"/>
      <c r="G106" s="16"/>
      <c r="H106" s="10"/>
      <c r="I106" s="16"/>
      <c r="J106" s="10"/>
      <c r="K106" s="17"/>
      <c r="L106" s="10"/>
      <c r="M106" s="16"/>
      <c r="N106" s="10"/>
      <c r="O106" s="16"/>
      <c r="P106" s="10"/>
      <c r="Q106" s="16"/>
      <c r="R106" s="16"/>
      <c r="S106" s="19"/>
      <c r="T106" s="19"/>
      <c r="U106" s="19"/>
      <c r="V106" s="19"/>
      <c r="W106" s="19"/>
      <c r="X106" s="19"/>
      <c r="Y106" s="19"/>
      <c r="Z106" s="19"/>
      <c r="AA106" s="19"/>
      <c r="AB106" s="19"/>
      <c r="AC106" s="19"/>
      <c r="AD106" s="19"/>
      <c r="AE106" s="19"/>
      <c r="AF106" s="16"/>
      <c r="AG106" s="16"/>
      <c r="AH106" s="20"/>
    </row>
    <row r="107" spans="1:34" x14ac:dyDescent="0.3">
      <c r="A107" s="15"/>
      <c r="B107" s="16"/>
      <c r="C107" s="16"/>
      <c r="D107" s="16"/>
      <c r="E107" s="16"/>
      <c r="F107" s="16"/>
      <c r="G107" s="16"/>
      <c r="H107" s="10"/>
      <c r="I107" s="16"/>
      <c r="J107" s="10"/>
      <c r="K107" s="17"/>
      <c r="L107" s="10"/>
      <c r="M107" s="16"/>
      <c r="N107" s="10"/>
      <c r="O107" s="16"/>
      <c r="P107" s="10"/>
      <c r="Q107" s="16"/>
      <c r="R107" s="16"/>
      <c r="S107" s="19"/>
      <c r="T107" s="19"/>
      <c r="U107" s="19"/>
      <c r="V107" s="19"/>
      <c r="W107" s="19"/>
      <c r="X107" s="19"/>
      <c r="Y107" s="19"/>
      <c r="Z107" s="19"/>
      <c r="AA107" s="19"/>
      <c r="AB107" s="19"/>
      <c r="AC107" s="19"/>
      <c r="AD107" s="19"/>
      <c r="AE107" s="19"/>
      <c r="AF107" s="16"/>
      <c r="AG107" s="16"/>
      <c r="AH107" s="20"/>
    </row>
    <row r="108" spans="1:34" x14ac:dyDescent="0.3">
      <c r="A108" s="15"/>
      <c r="B108" s="16"/>
      <c r="C108" s="16"/>
      <c r="D108" s="16"/>
      <c r="E108" s="16"/>
      <c r="F108" s="16"/>
      <c r="G108" s="16"/>
      <c r="H108" s="10"/>
      <c r="I108" s="16"/>
      <c r="J108" s="10"/>
      <c r="K108" s="17"/>
      <c r="L108" s="10"/>
      <c r="M108" s="16"/>
      <c r="N108" s="10"/>
      <c r="O108" s="16"/>
      <c r="P108" s="10"/>
      <c r="Q108" s="16"/>
      <c r="R108" s="16"/>
      <c r="S108" s="19"/>
      <c r="T108" s="19"/>
      <c r="U108" s="19"/>
      <c r="V108" s="19"/>
      <c r="W108" s="19"/>
      <c r="X108" s="19"/>
      <c r="Y108" s="19"/>
      <c r="Z108" s="19"/>
      <c r="AA108" s="19"/>
      <c r="AB108" s="19"/>
      <c r="AC108" s="19"/>
      <c r="AD108" s="19"/>
      <c r="AE108" s="19"/>
      <c r="AF108" s="16"/>
      <c r="AG108" s="16"/>
      <c r="AH108" s="20"/>
    </row>
    <row r="109" spans="1:34" x14ac:dyDescent="0.3">
      <c r="A109" s="15"/>
      <c r="B109" s="16"/>
      <c r="C109" s="16"/>
      <c r="D109" s="16"/>
      <c r="E109" s="16"/>
      <c r="F109" s="16"/>
      <c r="G109" s="16"/>
      <c r="H109" s="10"/>
      <c r="I109" s="16"/>
      <c r="J109" s="10"/>
      <c r="K109" s="17"/>
      <c r="L109" s="10"/>
      <c r="M109" s="16"/>
      <c r="N109" s="10"/>
      <c r="O109" s="16"/>
      <c r="P109" s="10"/>
      <c r="Q109" s="16"/>
      <c r="R109" s="16"/>
      <c r="S109" s="19"/>
      <c r="T109" s="19"/>
      <c r="U109" s="19"/>
      <c r="V109" s="19"/>
      <c r="W109" s="19"/>
      <c r="X109" s="19"/>
      <c r="Y109" s="19"/>
      <c r="Z109" s="19"/>
      <c r="AA109" s="19"/>
      <c r="AB109" s="19"/>
      <c r="AC109" s="19"/>
      <c r="AD109" s="19"/>
      <c r="AE109" s="19"/>
      <c r="AF109" s="16"/>
      <c r="AG109" s="16"/>
      <c r="AH109" s="20"/>
    </row>
    <row r="110" spans="1:34" x14ac:dyDescent="0.3">
      <c r="A110" s="15"/>
      <c r="B110" s="16"/>
      <c r="C110" s="16"/>
      <c r="D110" s="16"/>
      <c r="E110" s="16"/>
      <c r="F110" s="16"/>
      <c r="G110" s="16"/>
      <c r="H110" s="10"/>
      <c r="I110" s="16"/>
      <c r="J110" s="10"/>
      <c r="K110" s="17"/>
      <c r="L110" s="10"/>
      <c r="M110" s="16"/>
      <c r="N110" s="10"/>
      <c r="O110" s="16"/>
      <c r="P110" s="10"/>
      <c r="Q110" s="16"/>
      <c r="R110" s="16"/>
      <c r="S110" s="19"/>
      <c r="T110" s="19"/>
      <c r="U110" s="19"/>
      <c r="V110" s="19"/>
      <c r="W110" s="19"/>
      <c r="X110" s="19"/>
      <c r="Y110" s="19"/>
      <c r="Z110" s="19"/>
      <c r="AA110" s="19"/>
      <c r="AB110" s="19"/>
      <c r="AC110" s="19"/>
      <c r="AD110" s="19"/>
      <c r="AE110" s="19"/>
      <c r="AF110" s="16"/>
      <c r="AG110" s="16"/>
      <c r="AH110" s="20"/>
    </row>
    <row r="111" spans="1:34" x14ac:dyDescent="0.3">
      <c r="A111" s="15"/>
      <c r="B111" s="16"/>
      <c r="C111" s="16"/>
      <c r="D111" s="16"/>
      <c r="E111" s="16"/>
      <c r="F111" s="16"/>
      <c r="G111" s="16"/>
      <c r="H111" s="10"/>
      <c r="I111" s="16"/>
      <c r="J111" s="10"/>
      <c r="K111" s="17"/>
      <c r="L111" s="10"/>
      <c r="M111" s="16"/>
      <c r="N111" s="10"/>
      <c r="O111" s="16"/>
      <c r="P111" s="10"/>
      <c r="Q111" s="16"/>
      <c r="R111" s="16"/>
      <c r="S111" s="19"/>
      <c r="T111" s="19"/>
      <c r="U111" s="19"/>
      <c r="V111" s="19"/>
      <c r="W111" s="19"/>
      <c r="X111" s="19"/>
      <c r="Y111" s="19"/>
      <c r="Z111" s="19"/>
      <c r="AA111" s="19"/>
      <c r="AB111" s="19"/>
      <c r="AC111" s="19"/>
      <c r="AD111" s="19"/>
      <c r="AE111" s="19"/>
      <c r="AF111" s="16"/>
      <c r="AG111" s="16"/>
      <c r="AH111" s="20"/>
    </row>
    <row r="112" spans="1:34" x14ac:dyDescent="0.3">
      <c r="A112" s="15"/>
      <c r="B112" s="16"/>
      <c r="C112" s="16"/>
      <c r="D112" s="16"/>
      <c r="E112" s="16"/>
      <c r="F112" s="16"/>
      <c r="G112" s="16"/>
      <c r="H112" s="10"/>
      <c r="I112" s="16"/>
      <c r="J112" s="10"/>
      <c r="K112" s="17"/>
      <c r="L112" s="10"/>
      <c r="M112" s="16"/>
      <c r="N112" s="10"/>
      <c r="O112" s="16"/>
      <c r="P112" s="10"/>
      <c r="Q112" s="16"/>
      <c r="R112" s="16"/>
      <c r="S112" s="19"/>
      <c r="T112" s="19"/>
      <c r="U112" s="19"/>
      <c r="V112" s="19"/>
      <c r="W112" s="19"/>
      <c r="X112" s="19"/>
      <c r="Y112" s="19"/>
      <c r="Z112" s="19"/>
      <c r="AA112" s="19"/>
      <c r="AB112" s="19"/>
      <c r="AC112" s="19"/>
      <c r="AD112" s="19"/>
      <c r="AE112" s="19"/>
      <c r="AF112" s="16"/>
      <c r="AG112" s="16"/>
      <c r="AH112" s="20"/>
    </row>
    <row r="113" spans="1:34" x14ac:dyDescent="0.3">
      <c r="A113" s="15"/>
      <c r="B113" s="16"/>
      <c r="C113" s="16"/>
      <c r="D113" s="16"/>
      <c r="E113" s="16"/>
      <c r="F113" s="16"/>
      <c r="G113" s="16"/>
      <c r="H113" s="10"/>
      <c r="I113" s="16"/>
      <c r="J113" s="10"/>
      <c r="K113" s="17"/>
      <c r="L113" s="10"/>
      <c r="M113" s="16"/>
      <c r="N113" s="10"/>
      <c r="O113" s="16"/>
      <c r="P113" s="10"/>
      <c r="Q113" s="16"/>
      <c r="R113" s="16"/>
      <c r="S113" s="19"/>
      <c r="T113" s="19"/>
      <c r="U113" s="19"/>
      <c r="V113" s="19"/>
      <c r="W113" s="19"/>
      <c r="X113" s="19"/>
      <c r="Y113" s="19"/>
      <c r="Z113" s="19"/>
      <c r="AA113" s="19"/>
      <c r="AB113" s="19"/>
      <c r="AC113" s="19"/>
      <c r="AD113" s="19"/>
      <c r="AE113" s="19"/>
      <c r="AF113" s="16"/>
      <c r="AG113" s="16"/>
      <c r="AH113" s="20"/>
    </row>
    <row r="114" spans="1:34" x14ac:dyDescent="0.3">
      <c r="A114" s="15"/>
      <c r="B114" s="16"/>
      <c r="C114" s="16"/>
      <c r="D114" s="16"/>
      <c r="E114" s="16"/>
      <c r="F114" s="16"/>
      <c r="G114" s="16"/>
      <c r="H114" s="10"/>
      <c r="I114" s="16"/>
      <c r="J114" s="10"/>
      <c r="K114" s="17"/>
      <c r="L114" s="10"/>
      <c r="M114" s="16"/>
      <c r="N114" s="10"/>
      <c r="O114" s="16"/>
      <c r="P114" s="10"/>
      <c r="Q114" s="16"/>
      <c r="R114" s="16"/>
      <c r="S114" s="19"/>
      <c r="T114" s="19"/>
      <c r="U114" s="19"/>
      <c r="V114" s="19"/>
      <c r="W114" s="19"/>
      <c r="X114" s="19"/>
      <c r="Y114" s="19"/>
      <c r="Z114" s="19"/>
      <c r="AA114" s="19"/>
      <c r="AB114" s="19"/>
      <c r="AC114" s="19"/>
      <c r="AD114" s="19"/>
      <c r="AE114" s="19"/>
      <c r="AF114" s="16"/>
      <c r="AG114" s="16"/>
      <c r="AH114" s="20"/>
    </row>
    <row r="115" spans="1:34" x14ac:dyDescent="0.3">
      <c r="A115" s="15"/>
      <c r="B115" s="16"/>
      <c r="C115" s="16"/>
      <c r="D115" s="16"/>
      <c r="E115" s="16"/>
      <c r="F115" s="16"/>
      <c r="G115" s="16"/>
      <c r="H115" s="10"/>
      <c r="I115" s="16"/>
      <c r="J115" s="10"/>
      <c r="K115" s="17"/>
      <c r="L115" s="10"/>
      <c r="M115" s="16"/>
      <c r="N115" s="10"/>
      <c r="O115" s="16"/>
      <c r="P115" s="10"/>
      <c r="Q115" s="16"/>
      <c r="R115" s="16"/>
      <c r="S115" s="19"/>
      <c r="T115" s="19"/>
      <c r="U115" s="19"/>
      <c r="V115" s="19"/>
      <c r="W115" s="19"/>
      <c r="X115" s="19"/>
      <c r="Y115" s="19"/>
      <c r="Z115" s="19"/>
      <c r="AA115" s="19"/>
      <c r="AB115" s="19"/>
      <c r="AC115" s="19"/>
      <c r="AD115" s="19"/>
      <c r="AE115" s="19"/>
      <c r="AF115" s="16"/>
      <c r="AG115" s="16"/>
      <c r="AH115" s="20"/>
    </row>
    <row r="116" spans="1:34" x14ac:dyDescent="0.3">
      <c r="A116" s="15"/>
      <c r="B116" s="16"/>
      <c r="C116" s="16"/>
      <c r="D116" s="16"/>
      <c r="E116" s="16"/>
      <c r="F116" s="16"/>
      <c r="G116" s="16"/>
      <c r="H116" s="10"/>
      <c r="I116" s="16"/>
      <c r="J116" s="10"/>
      <c r="K116" s="17"/>
      <c r="L116" s="10"/>
      <c r="M116" s="16"/>
      <c r="N116" s="10"/>
      <c r="O116" s="16"/>
      <c r="P116" s="10"/>
      <c r="Q116" s="16"/>
      <c r="R116" s="16"/>
      <c r="S116" s="19"/>
      <c r="T116" s="19"/>
      <c r="U116" s="19"/>
      <c r="V116" s="19"/>
      <c r="W116" s="19"/>
      <c r="X116" s="19"/>
      <c r="Y116" s="19"/>
      <c r="Z116" s="19"/>
      <c r="AA116" s="19"/>
      <c r="AB116" s="19"/>
      <c r="AC116" s="19"/>
      <c r="AD116" s="19"/>
      <c r="AE116" s="19"/>
      <c r="AF116" s="16"/>
      <c r="AG116" s="16"/>
      <c r="AH116" s="20"/>
    </row>
    <row r="117" spans="1:34" x14ac:dyDescent="0.3">
      <c r="A117" s="15"/>
      <c r="B117" s="16"/>
      <c r="C117" s="16"/>
      <c r="D117" s="16"/>
      <c r="E117" s="16"/>
      <c r="F117" s="16"/>
      <c r="G117" s="16"/>
      <c r="H117" s="10"/>
      <c r="I117" s="16"/>
      <c r="J117" s="10"/>
      <c r="K117" s="17"/>
      <c r="L117" s="10"/>
      <c r="M117" s="16"/>
      <c r="N117" s="10"/>
      <c r="O117" s="16"/>
      <c r="P117" s="10"/>
      <c r="Q117" s="16"/>
      <c r="R117" s="16"/>
      <c r="S117" s="19"/>
      <c r="T117" s="19"/>
      <c r="U117" s="19"/>
      <c r="V117" s="19"/>
      <c r="W117" s="19"/>
      <c r="X117" s="19"/>
      <c r="Y117" s="19"/>
      <c r="Z117" s="19"/>
      <c r="AA117" s="19"/>
      <c r="AB117" s="19"/>
      <c r="AC117" s="19"/>
      <c r="AD117" s="19"/>
      <c r="AE117" s="19"/>
      <c r="AF117" s="16"/>
      <c r="AG117" s="16"/>
      <c r="AH117" s="20"/>
    </row>
    <row r="118" spans="1:34" x14ac:dyDescent="0.3">
      <c r="A118" s="15"/>
      <c r="B118" s="16"/>
      <c r="C118" s="16"/>
      <c r="D118" s="16"/>
      <c r="E118" s="16"/>
      <c r="F118" s="16"/>
      <c r="G118" s="16"/>
      <c r="H118" s="10"/>
      <c r="I118" s="16"/>
      <c r="J118" s="10"/>
      <c r="K118" s="17"/>
      <c r="L118" s="10"/>
      <c r="M118" s="16"/>
      <c r="N118" s="10"/>
      <c r="O118" s="16"/>
      <c r="P118" s="10"/>
      <c r="Q118" s="16"/>
      <c r="R118" s="16"/>
      <c r="S118" s="19"/>
      <c r="T118" s="19"/>
      <c r="U118" s="19"/>
      <c r="V118" s="19"/>
      <c r="W118" s="19"/>
      <c r="X118" s="19"/>
      <c r="Y118" s="19"/>
      <c r="Z118" s="19"/>
      <c r="AA118" s="19"/>
      <c r="AB118" s="19"/>
      <c r="AC118" s="19"/>
      <c r="AD118" s="19"/>
      <c r="AE118" s="19"/>
      <c r="AF118" s="16"/>
      <c r="AG118" s="16"/>
      <c r="AH118" s="20"/>
    </row>
    <row r="119" spans="1:34" x14ac:dyDescent="0.3">
      <c r="A119" s="15"/>
      <c r="B119" s="16"/>
      <c r="C119" s="16"/>
      <c r="D119" s="16"/>
      <c r="E119" s="16"/>
      <c r="F119" s="16"/>
      <c r="G119" s="16"/>
      <c r="H119" s="10"/>
      <c r="I119" s="16"/>
      <c r="J119" s="10"/>
      <c r="K119" s="17"/>
      <c r="L119" s="10"/>
      <c r="M119" s="16"/>
      <c r="N119" s="10"/>
      <c r="O119" s="16"/>
      <c r="P119" s="10"/>
      <c r="Q119" s="16"/>
      <c r="R119" s="16"/>
      <c r="S119" s="19"/>
      <c r="T119" s="19"/>
      <c r="U119" s="19"/>
      <c r="V119" s="19"/>
      <c r="W119" s="19"/>
      <c r="X119" s="19"/>
      <c r="Y119" s="19"/>
      <c r="Z119" s="19"/>
      <c r="AA119" s="19"/>
      <c r="AB119" s="19"/>
      <c r="AC119" s="19"/>
      <c r="AD119" s="19"/>
      <c r="AE119" s="19"/>
      <c r="AF119" s="16"/>
      <c r="AG119" s="16"/>
      <c r="AH119" s="20"/>
    </row>
    <row r="120" spans="1:34" x14ac:dyDescent="0.3">
      <c r="A120" s="15"/>
      <c r="B120" s="16"/>
      <c r="C120" s="16"/>
      <c r="D120" s="16"/>
      <c r="E120" s="16"/>
      <c r="F120" s="16"/>
      <c r="G120" s="16"/>
      <c r="H120" s="10"/>
      <c r="I120" s="16"/>
      <c r="J120" s="10"/>
      <c r="K120" s="17"/>
      <c r="L120" s="10"/>
      <c r="M120" s="16"/>
      <c r="N120" s="10"/>
      <c r="O120" s="16"/>
      <c r="P120" s="10"/>
      <c r="Q120" s="16"/>
      <c r="R120" s="16"/>
      <c r="S120" s="19"/>
      <c r="T120" s="19"/>
      <c r="U120" s="19"/>
      <c r="V120" s="19"/>
      <c r="W120" s="19"/>
      <c r="X120" s="19"/>
      <c r="Y120" s="19"/>
      <c r="Z120" s="19"/>
      <c r="AA120" s="19"/>
      <c r="AB120" s="19"/>
      <c r="AC120" s="19"/>
      <c r="AD120" s="19"/>
      <c r="AE120" s="19"/>
      <c r="AF120" s="16"/>
      <c r="AG120" s="16"/>
      <c r="AH120" s="20"/>
    </row>
    <row r="121" spans="1:34" x14ac:dyDescent="0.3">
      <c r="A121" s="15"/>
      <c r="B121" s="16"/>
      <c r="C121" s="16"/>
      <c r="D121" s="16"/>
      <c r="E121" s="16"/>
      <c r="F121" s="16"/>
      <c r="G121" s="16"/>
      <c r="H121" s="10"/>
      <c r="I121" s="16"/>
      <c r="J121" s="10"/>
      <c r="K121" s="17"/>
      <c r="L121" s="10"/>
      <c r="M121" s="16"/>
      <c r="N121" s="10"/>
      <c r="O121" s="16"/>
      <c r="P121" s="10"/>
      <c r="Q121" s="16"/>
      <c r="R121" s="16"/>
      <c r="S121" s="19"/>
      <c r="T121" s="19"/>
      <c r="U121" s="19"/>
      <c r="V121" s="19"/>
      <c r="W121" s="19"/>
      <c r="X121" s="19"/>
      <c r="Y121" s="19"/>
      <c r="Z121" s="19"/>
      <c r="AA121" s="19"/>
      <c r="AB121" s="19"/>
      <c r="AC121" s="19"/>
      <c r="AD121" s="19"/>
      <c r="AE121" s="19"/>
      <c r="AF121" s="16"/>
      <c r="AG121" s="16"/>
      <c r="AH121" s="20"/>
    </row>
    <row r="122" spans="1:34" x14ac:dyDescent="0.3">
      <c r="A122" s="15"/>
      <c r="B122" s="16"/>
      <c r="C122" s="16"/>
      <c r="D122" s="16"/>
      <c r="E122" s="16"/>
      <c r="F122" s="16"/>
      <c r="G122" s="16"/>
      <c r="H122" s="10"/>
      <c r="I122" s="16"/>
      <c r="J122" s="10"/>
      <c r="K122" s="17"/>
      <c r="L122" s="10"/>
      <c r="M122" s="16"/>
      <c r="N122" s="10"/>
      <c r="O122" s="16"/>
      <c r="P122" s="10"/>
      <c r="Q122" s="16"/>
      <c r="R122" s="16"/>
      <c r="S122" s="19"/>
      <c r="T122" s="19"/>
      <c r="U122" s="19"/>
      <c r="V122" s="19"/>
      <c r="W122" s="19"/>
      <c r="X122" s="19"/>
      <c r="Y122" s="19"/>
      <c r="Z122" s="19"/>
      <c r="AA122" s="19"/>
      <c r="AB122" s="19"/>
      <c r="AC122" s="19"/>
      <c r="AD122" s="19"/>
      <c r="AE122" s="19"/>
      <c r="AF122" s="16"/>
      <c r="AG122" s="16"/>
      <c r="AH122" s="20"/>
    </row>
    <row r="123" spans="1:34" x14ac:dyDescent="0.3">
      <c r="A123" s="15"/>
      <c r="B123" s="16"/>
      <c r="C123" s="16"/>
      <c r="D123" s="16"/>
      <c r="E123" s="16"/>
      <c r="F123" s="16"/>
      <c r="G123" s="16"/>
      <c r="H123" s="10"/>
      <c r="I123" s="16"/>
      <c r="J123" s="10"/>
      <c r="K123" s="17"/>
      <c r="L123" s="10"/>
      <c r="M123" s="16"/>
      <c r="N123" s="10"/>
      <c r="O123" s="16"/>
      <c r="P123" s="10"/>
      <c r="Q123" s="16"/>
      <c r="R123" s="16"/>
      <c r="S123" s="19"/>
      <c r="T123" s="19"/>
      <c r="U123" s="19"/>
      <c r="V123" s="19"/>
      <c r="W123" s="19"/>
      <c r="X123" s="19"/>
      <c r="Y123" s="19"/>
      <c r="Z123" s="19"/>
      <c r="AA123" s="19"/>
      <c r="AB123" s="19"/>
      <c r="AC123" s="19"/>
      <c r="AD123" s="19"/>
      <c r="AE123" s="19"/>
      <c r="AF123" s="16"/>
      <c r="AG123" s="16"/>
      <c r="AH123" s="20"/>
    </row>
  </sheetData>
  <sheetProtection formatColumns="0" insertRows="0" sort="0"/>
  <protectedRanges>
    <protectedRange algorithmName="SHA-512" hashValue="opMxvfcfbMrrXEnjacPXc8NsZk0hUD4r6hTzoomgJmzneQnmZiZWfSqD/ZePunfKM8bs5Ewqql1kTySuJ8et6g==" saltValue="QnvQ9AhjPxBZWDNrMZwdCw==" spinCount="100000" sqref="A1:A1048576" name="Plage1_1"/>
  </protectedRanges>
  <mergeCells count="31">
    <mergeCell ref="O3:O4"/>
    <mergeCell ref="A3:A4"/>
    <mergeCell ref="B3:B4"/>
    <mergeCell ref="C3:C4"/>
    <mergeCell ref="D3:G3"/>
    <mergeCell ref="H3:H4"/>
    <mergeCell ref="I3:I4"/>
    <mergeCell ref="J3:J4"/>
    <mergeCell ref="K3:K4"/>
    <mergeCell ref="L3:L4"/>
    <mergeCell ref="M3:M4"/>
    <mergeCell ref="N3:N4"/>
    <mergeCell ref="AA3:AA4"/>
    <mergeCell ref="P3:P4"/>
    <mergeCell ref="Q3:Q4"/>
    <mergeCell ref="R3:R4"/>
    <mergeCell ref="S3:S4"/>
    <mergeCell ref="T3:T4"/>
    <mergeCell ref="U3:U4"/>
    <mergeCell ref="V3:V4"/>
    <mergeCell ref="W3:W4"/>
    <mergeCell ref="X3:X4"/>
    <mergeCell ref="Y3:Y4"/>
    <mergeCell ref="Z3:Z4"/>
    <mergeCell ref="AH3:AH4"/>
    <mergeCell ref="AB3:AB4"/>
    <mergeCell ref="AC3:AC4"/>
    <mergeCell ref="AD3:AD4"/>
    <mergeCell ref="AE3:AE4"/>
    <mergeCell ref="AF3:AF4"/>
    <mergeCell ref="AG3:AG4"/>
  </mergeCells>
  <conditionalFormatting sqref="S5:T123">
    <cfRule type="expression" dxfId="17" priority="18">
      <formula>$R5="Etude du projet en cours"</formula>
    </cfRule>
  </conditionalFormatting>
  <conditionalFormatting sqref="S5:AB123">
    <cfRule type="expression" dxfId="16" priority="15">
      <formula>$R5="Travaux en cours"</formula>
    </cfRule>
  </conditionalFormatting>
  <conditionalFormatting sqref="S5:V123">
    <cfRule type="expression" dxfId="15" priority="16">
      <formula>$R5="Projet définitif"</formula>
    </cfRule>
  </conditionalFormatting>
  <conditionalFormatting sqref="W5:AF123">
    <cfRule type="expression" dxfId="14" priority="5">
      <formula>$R5="Projet définitif"</formula>
    </cfRule>
  </conditionalFormatting>
  <conditionalFormatting sqref="AD5:AF123">
    <cfRule type="expression" dxfId="13" priority="7">
      <formula>$R5="Décompte final en cours"</formula>
    </cfRule>
  </conditionalFormatting>
  <conditionalFormatting sqref="AC5:AF123">
    <cfRule type="expression" dxfId="12" priority="6">
      <formula>$R5="Travaux en cours"</formula>
    </cfRule>
  </conditionalFormatting>
  <conditionalFormatting sqref="Y5:AF123">
    <cfRule type="expression" dxfId="11" priority="3">
      <formula>$R5="Adjudication"</formula>
    </cfRule>
  </conditionalFormatting>
  <conditionalFormatting sqref="AF5:AF123">
    <cfRule type="expression" dxfId="10" priority="8">
      <formula>$R5="Réalisé"</formula>
    </cfRule>
    <cfRule type="expression" dxfId="9" priority="9">
      <formula>$R5="Projet abandonné"</formula>
    </cfRule>
  </conditionalFormatting>
  <conditionalFormatting sqref="S5:AF123">
    <cfRule type="expression" dxfId="8" priority="11">
      <formula>$R5="Action continue"</formula>
    </cfRule>
    <cfRule type="expression" dxfId="7" priority="17">
      <formula>$R5="Projet non activé"</formula>
    </cfRule>
  </conditionalFormatting>
  <conditionalFormatting sqref="S5:AE123">
    <cfRule type="expression" dxfId="6" priority="12">
      <formula>$R5="Projet abandonné"</formula>
    </cfRule>
    <cfRule type="expression" dxfId="5" priority="13">
      <formula>$R5="Réalisé"</formula>
    </cfRule>
  </conditionalFormatting>
  <conditionalFormatting sqref="S5:S123">
    <cfRule type="expression" dxfId="4" priority="4">
      <formula>$R5="Demande de convention initiale en cours"</formula>
    </cfRule>
  </conditionalFormatting>
  <conditionalFormatting sqref="T5:AF123 S5">
    <cfRule type="expression" dxfId="3" priority="1">
      <formula>$R5="Demande de convention initiale en cours"</formula>
    </cfRule>
  </conditionalFormatting>
  <conditionalFormatting sqref="S5:X123">
    <cfRule type="expression" dxfId="2" priority="2">
      <formula>$R5="Adjudication"</formula>
    </cfRule>
  </conditionalFormatting>
  <conditionalFormatting sqref="U5:AF123">
    <cfRule type="expression" dxfId="1" priority="10">
      <formula>$R5="Etude du projet en cours"</formula>
    </cfRule>
  </conditionalFormatting>
  <conditionalFormatting sqref="S5:AC123">
    <cfRule type="expression" dxfId="0" priority="14">
      <formula>$R5="Décompte final en cours"</formula>
    </cfRule>
  </conditionalFormatting>
  <dataValidations count="5">
    <dataValidation type="date" errorStyle="warning" allowBlank="1" showInputMessage="1" showErrorMessage="1" error="Merci d'indiquer une date valide (jj/mm/aaaa)" sqref="S5:AE123" xr:uid="{0E91368C-1C8C-4BB6-B41A-4B6558529117}">
      <formula1>25569</formula1>
      <formula2>53326</formula2>
    </dataValidation>
    <dataValidation type="decimal" allowBlank="1" showInputMessage="1" showErrorMessage="1" error="Veuillez indiquer un nombre" prompt="indiquer uniquement les subsides effectivement reçus/engagés._x000a_Si plus de 3 pouvoirs subsidiant, l'indiquer dans la colonne &quot;commentaires&quot;" sqref="N6:N45 L6:L45 P6:P45" xr:uid="{A747C08D-61C6-4046-910F-886011AD394C}">
      <formula1>0</formula1>
      <formula2>99999999999999900000</formula2>
    </dataValidation>
    <dataValidation type="decimal" allowBlank="1" showInputMessage="1" showErrorMessage="1" error="Merci d'indiquer un nombre" prompt="indiquer la dernière estimation connue du projet TVAC, frais d’auteur compris" sqref="H6:J45" xr:uid="{E8F852AD-1668-4755-98F8-F0B88F3712F4}">
      <formula1>0</formula1>
      <formula2>9.99999999999999E+32</formula2>
    </dataValidation>
    <dataValidation type="whole" errorStyle="warning" allowBlank="1" showInputMessage="1" showErrorMessage="1" error="Veuillez entrer un code postal valide" sqref="F5:F123" xr:uid="{7D192753-7DC4-4D3C-9F17-4ABF4902488A}">
      <formula1>0</formula1>
      <formula2>9999</formula2>
    </dataValidation>
    <dataValidation allowBlank="1" showInputMessage="1" showErrorMessage="1" prompt="Indiquer l’adresse la plus précise possible. Si un projet concerne l’entièreté d’un village ou d’une commune ne remplir que les colonnes « Code postal » et « Localité »" sqref="G6:G45 E6:E45 D5:D123" xr:uid="{7AA4462F-533B-4F56-B819-02358A75CACA}"/>
  </dataValidations>
  <pageMargins left="0.25" right="0.25" top="0.75" bottom="0.75" header="0.3" footer="0.3"/>
  <pageSetup paperSize="8"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FE0AA8C1-4B08-43F4-BBE3-9B392B6B9B60}">
          <x14:formula1>
            <xm:f>Feuil2!$B$1:$B$10</xm:f>
          </x14:formula1>
          <xm:sqref>R5:R123</xm:sqref>
        </x14:dataValidation>
        <x14:dataValidation type="list" allowBlank="1" showInputMessage="1" showErrorMessage="1" xr:uid="{BEAAC257-22BF-4E11-8C13-0217343B4D67}">
          <x14:formula1>
            <xm:f>Feuil2!$D$1:$D$3</xm:f>
          </x14:formula1>
          <xm:sqref>AG5:AG123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8CA20-127B-49DC-B005-161C54B2B8B0}">
  <sheetPr codeName="Feuil4"/>
  <dimension ref="A1:D10"/>
  <sheetViews>
    <sheetView workbookViewId="0">
      <selection activeCell="E13" sqref="E13"/>
    </sheetView>
  </sheetViews>
  <sheetFormatPr baseColWidth="10" defaultColWidth="11.44140625" defaultRowHeight="14.4" x14ac:dyDescent="0.3"/>
  <sheetData>
    <row r="1" spans="1:4" x14ac:dyDescent="0.3">
      <c r="A1">
        <v>1</v>
      </c>
      <c r="B1" t="s">
        <v>75</v>
      </c>
      <c r="D1">
        <v>2025</v>
      </c>
    </row>
    <row r="2" spans="1:4" x14ac:dyDescent="0.3">
      <c r="A2">
        <v>2</v>
      </c>
      <c r="B2" t="s">
        <v>153</v>
      </c>
      <c r="D2">
        <v>2026</v>
      </c>
    </row>
    <row r="3" spans="1:4" x14ac:dyDescent="0.3">
      <c r="A3">
        <v>3</v>
      </c>
      <c r="B3" t="s">
        <v>62</v>
      </c>
      <c r="D3">
        <v>2027</v>
      </c>
    </row>
    <row r="4" spans="1:4" x14ac:dyDescent="0.3">
      <c r="A4" t="s">
        <v>281</v>
      </c>
      <c r="B4" t="s">
        <v>143</v>
      </c>
    </row>
    <row r="5" spans="1:4" x14ac:dyDescent="0.3">
      <c r="B5" t="s">
        <v>50</v>
      </c>
    </row>
    <row r="6" spans="1:4" x14ac:dyDescent="0.3">
      <c r="B6" t="s">
        <v>282</v>
      </c>
    </row>
    <row r="7" spans="1:4" x14ac:dyDescent="0.3">
      <c r="B7" t="s">
        <v>43</v>
      </c>
    </row>
    <row r="8" spans="1:4" x14ac:dyDescent="0.3">
      <c r="B8" t="s">
        <v>283</v>
      </c>
    </row>
    <row r="9" spans="1:4" x14ac:dyDescent="0.3">
      <c r="B9" t="s">
        <v>68</v>
      </c>
    </row>
    <row r="10" spans="1:4" x14ac:dyDescent="0.3">
      <c r="B10" t="s">
        <v>284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RAPPORT_ANNUEL_2024</vt:lpstr>
      <vt:lpstr>Feuil2</vt:lpstr>
      <vt:lpstr>RAPPORT_ANNUEL_2024!RAPPORT_ANNUEL_2024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DELHAGE Céline</dc:creator>
  <cp:lastModifiedBy>VINCKE Florentin</cp:lastModifiedBy>
  <dcterms:created xsi:type="dcterms:W3CDTF">2024-12-17T15:07:26Z</dcterms:created>
  <dcterms:modified xsi:type="dcterms:W3CDTF">2025-06-03T06:58:56Z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2024-12-17T15:07:26Z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8279fbda-e5e3-40c8-addb-67c2feea84cf</vt:lpwstr>
  </property>
  <property fmtid="{D5CDD505-2E9C-101B-9397-08002B2CF9AE}" pid="8" name="MSIP_Label_97a477d1-147d-4e34-b5e3-7b26d2f44870_ContentBits">
    <vt:lpwstr>0</vt:lpwstr>
  </property>
</Properties>
</file>